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<sst xmlns="http://schemas.openxmlformats.org/spreadsheetml/2006/main" count="58" uniqueCount="47">
  <si>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</si>
  <si>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</si>
  <si>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</si>
  <si>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</si>
  <si>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</si>
  <si>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</si>
  <si>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</si>
  <si>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</si>
  <si>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</si>
  <si>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sapt.40: 03 - 09.10.2016</t>
  </si>
  <si>
    <t>sapt.41: 10 - 16.10.2016</t>
  </si>
  <si>
    <t>sapt.42: 17 - 23.10.2016</t>
  </si>
  <si>
    <t>sapt.43: 24 - 30.10.2016</t>
  </si>
  <si>
    <t>sapt.44: 31.10- 06.11.2016</t>
  </si>
  <si>
    <t>sapt.46: 14 - 20.11.2016</t>
  </si>
  <si>
    <t>sapt.45: 07 - 13.11.2016</t>
  </si>
  <si>
    <t>sapt.47: 21 - 27.11.2016</t>
  </si>
  <si>
    <t>sapt.48: 28.11. - 04.12.2016</t>
  </si>
  <si>
    <t>sapt.49: 05 -11.12.2016</t>
  </si>
  <si>
    <t>sapt.50: 12 - 18.12.2016</t>
  </si>
  <si>
    <t>sapt.51: 19 - 25.12.2016</t>
  </si>
  <si>
    <t>sapt.52: 26.12 .2016 - 01.01.2017</t>
  </si>
  <si>
    <t>sapt.01: 02 - 08.01.2017</t>
  </si>
  <si>
    <t>sapt.02: 09 - 15.01.2017</t>
  </si>
  <si>
    <t>sapt.03: 16 - 22.01.2017</t>
  </si>
  <si>
    <t>sapt.04: 23 - 29.01.2017</t>
  </si>
  <si>
    <t>sapt.05: 30.01- 05.02.2017</t>
  </si>
  <si>
    <t>sapt.06: 06 -12.02.2017</t>
  </si>
  <si>
    <t>sapt.07: 13 -19.02.2017</t>
  </si>
  <si>
    <t>sapt.08: 20 -26.02.2017</t>
  </si>
  <si>
    <t>sapt.09: 27.02- 05.03.2017</t>
  </si>
  <si>
    <t>sapt.10: 06  -12.03.2017</t>
  </si>
  <si>
    <t>sapt.11: 13 - 19.03.2017</t>
  </si>
  <si>
    <t>sapt.12: 20 - 26.03.2017</t>
  </si>
  <si>
    <t>sapt.13: 27.03 - 02.04.2017</t>
  </si>
  <si>
    <t>sapt.14: 03. -09.04.2017</t>
  </si>
  <si>
    <t>sapt.15: 10 -16.04.2017</t>
  </si>
  <si>
    <t>sapt.16: 17-23.04.2017</t>
  </si>
  <si>
    <t>sapt.17: 24 -30.04.2017</t>
  </si>
  <si>
    <t>sapt.18: 01 - 07.05.2017</t>
  </si>
  <si>
    <t>sapt.19: 08 - 14.05.2017</t>
  </si>
  <si>
    <t>sapt.20: 15 - 21.05.2017</t>
  </si>
  <si>
    <t>SITUATIE COMPARATIVA IACRS , PNEUMONII SI GRIPA  SEZONUL  2014- 2015 , SEZ. 2015 - 2016 SI SEZONUL 2016 - 2017</t>
  </si>
  <si>
    <t>conf cu lab.</t>
  </si>
  <si>
    <t xml:space="preserve">total cazuri gripa </t>
  </si>
  <si>
    <t>clinice</t>
  </si>
  <si>
    <t>DSP Cluj caracterizeaza sapt 08( 20 - 24.02.2017 ) prin activitatate gripala cu intensitate scazuta si raspandire sporadica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</si>
</sst>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0">
      <selection activeCell="L36" sqref="L36"/>
    </sheetView>
  </sheetViews>
  <sheetFormatPr defaultColWidth="9.140625" defaultRowHeight="12.75"/>
  <cols>
    <col min="1" max="1" width="29.421875" style="8" customWidth="1"/>
    <col min="2" max="3" width="13.28125" style="8" customWidth="1"/>
    <col min="4" max="4" width="10.7109375" style="8" customWidth="1"/>
    <col min="5" max="5" width="9.140625" style="8" customWidth="1"/>
    <col min="6" max="6" width="11.57421875" style="8" customWidth="1"/>
    <col min="7" max="7" width="11.28125" style="8" customWidth="1"/>
    <col min="8" max="8" width="9.57421875" style="8" customWidth="1"/>
    <col min="9" max="9" width="10.8515625" style="8" customWidth="1"/>
    <col min="10" max="10" width="12.00390625" style="8" customWidth="1"/>
    <col min="11" max="11" width="14.28125" style="8" customWidth="1"/>
    <col min="12" max="16384" width="9.140625" style="8" customWidth="1"/>
  </cols>
  <sheetData>
    <row r="2" spans="1:9" ht="15.75" customHeight="1">
      <c r="A2" s="34" t="s">
        <v>42</v>
      </c>
      <c r="B2" s="34"/>
      <c r="C2" s="34"/>
      <c r="D2" s="34"/>
      <c r="E2" s="34"/>
      <c r="F2" s="34"/>
      <c r="G2" s="34"/>
      <c r="H2" s="34"/>
      <c r="I2" s="34"/>
    </row>
    <row r="3" spans="1:9" ht="15.75" thickBot="1">
      <c r="A3" s="35"/>
      <c r="B3" s="35"/>
      <c r="C3" s="35"/>
      <c r="D3" s="35"/>
      <c r="E3" s="35"/>
      <c r="F3" s="35"/>
      <c r="G3" s="35"/>
      <c r="H3" s="36"/>
      <c r="I3" s="36"/>
    </row>
    <row r="4" spans="1:10" ht="16.5" thickBot="1">
      <c r="A4" s="39" t="s">
        <v>0</v>
      </c>
      <c r="B4" s="41" t="s">
        <v>1</v>
      </c>
      <c r="C4" s="42"/>
      <c r="D4" s="43"/>
      <c r="E4" s="41" t="s">
        <v>3</v>
      </c>
      <c r="F4" s="42"/>
      <c r="G4" s="42"/>
      <c r="H4" s="44" t="s">
        <v>2</v>
      </c>
      <c r="I4" s="45"/>
      <c r="J4" s="46"/>
    </row>
    <row r="5" spans="1:10" ht="15.75" thickBot="1">
      <c r="A5" s="40"/>
      <c r="B5" s="15" t="s">
        <v>6</v>
      </c>
      <c r="C5" s="16" t="s">
        <v>7</v>
      </c>
      <c r="D5" s="25" t="s">
        <v>8</v>
      </c>
      <c r="E5" s="15" t="s">
        <v>6</v>
      </c>
      <c r="F5" s="16" t="s">
        <v>7</v>
      </c>
      <c r="G5" s="30" t="s">
        <v>8</v>
      </c>
      <c r="H5" s="18" t="s">
        <v>6</v>
      </c>
      <c r="I5" s="19" t="s">
        <v>7</v>
      </c>
      <c r="J5" s="31" t="s">
        <v>8</v>
      </c>
    </row>
    <row r="6" spans="1:13" ht="15.75">
      <c r="A6" s="12"/>
      <c r="B6" s="14"/>
      <c r="C6" s="13"/>
      <c r="D6" s="26"/>
      <c r="E6" s="14"/>
      <c r="F6" s="13"/>
      <c r="G6" s="26"/>
      <c r="H6" s="14"/>
      <c r="I6" s="20"/>
      <c r="J6" s="29"/>
      <c r="M6" s="9"/>
    </row>
    <row r="7" spans="1:13" ht="15">
      <c r="A7" s="17" t="s">
        <v>9</v>
      </c>
      <c r="B7" s="2">
        <v>2255</v>
      </c>
      <c r="C7" s="3">
        <v>874</v>
      </c>
      <c r="D7" s="27">
        <v>1974</v>
      </c>
      <c r="E7" s="2">
        <v>244</v>
      </c>
      <c r="F7" s="3">
        <v>118</v>
      </c>
      <c r="G7" s="27">
        <v>245</v>
      </c>
      <c r="H7" s="2">
        <v>0</v>
      </c>
      <c r="I7" s="21">
        <v>0</v>
      </c>
      <c r="J7" s="27">
        <v>0</v>
      </c>
      <c r="M7" s="9"/>
    </row>
    <row r="8" spans="1:13" ht="15">
      <c r="A8" s="1" t="s">
        <v>10</v>
      </c>
      <c r="B8" s="2">
        <v>2623</v>
      </c>
      <c r="C8" s="3">
        <v>1749</v>
      </c>
      <c r="D8" s="27">
        <v>2610</v>
      </c>
      <c r="E8" s="2">
        <v>263</v>
      </c>
      <c r="F8" s="3">
        <v>226</v>
      </c>
      <c r="G8" s="27">
        <v>467</v>
      </c>
      <c r="H8" s="2">
        <v>0</v>
      </c>
      <c r="I8" s="21">
        <v>0</v>
      </c>
      <c r="J8" s="27">
        <v>0</v>
      </c>
      <c r="M8" s="9"/>
    </row>
    <row r="9" spans="1:13" ht="15">
      <c r="A9" s="1" t="s">
        <v>11</v>
      </c>
      <c r="B9" s="2">
        <v>2389</v>
      </c>
      <c r="C9" s="3">
        <v>2115</v>
      </c>
      <c r="D9" s="27">
        <v>2803</v>
      </c>
      <c r="E9" s="2">
        <v>295</v>
      </c>
      <c r="F9" s="3">
        <v>313</v>
      </c>
      <c r="G9" s="27">
        <v>524</v>
      </c>
      <c r="H9" s="2">
        <v>0</v>
      </c>
      <c r="I9" s="21">
        <v>0</v>
      </c>
      <c r="J9" s="27">
        <v>0</v>
      </c>
      <c r="M9" s="9"/>
    </row>
    <row r="10" spans="1:12" ht="15">
      <c r="A10" s="1" t="s">
        <v>12</v>
      </c>
      <c r="B10" s="2">
        <v>2405</v>
      </c>
      <c r="C10" s="3">
        <v>1731</v>
      </c>
      <c r="D10" s="27">
        <v>2960</v>
      </c>
      <c r="E10" s="2">
        <v>321</v>
      </c>
      <c r="F10" s="3">
        <v>310</v>
      </c>
      <c r="G10" s="27">
        <v>539</v>
      </c>
      <c r="H10" s="2">
        <v>0</v>
      </c>
      <c r="I10" s="21">
        <v>0</v>
      </c>
      <c r="J10" s="27">
        <v>0</v>
      </c>
      <c r="L10" s="8" t="s">
        <v>5</v>
      </c>
    </row>
    <row r="11" spans="1:10" ht="15">
      <c r="A11" s="1" t="s">
        <v>13</v>
      </c>
      <c r="B11" s="2">
        <v>2435</v>
      </c>
      <c r="C11" s="3">
        <v>1802</v>
      </c>
      <c r="D11" s="27">
        <v>2181</v>
      </c>
      <c r="E11" s="2">
        <v>309</v>
      </c>
      <c r="F11" s="3">
        <v>264</v>
      </c>
      <c r="G11" s="27">
        <v>435</v>
      </c>
      <c r="H11" s="2">
        <v>0</v>
      </c>
      <c r="I11" s="21">
        <v>0</v>
      </c>
      <c r="J11" s="27">
        <v>0</v>
      </c>
    </row>
    <row r="12" spans="1:10" ht="15">
      <c r="A12" s="1" t="s">
        <v>15</v>
      </c>
      <c r="B12" s="4">
        <v>2478</v>
      </c>
      <c r="C12" s="5">
        <v>1811</v>
      </c>
      <c r="D12" s="28">
        <v>2516</v>
      </c>
      <c r="E12" s="4">
        <v>335</v>
      </c>
      <c r="F12" s="5">
        <v>266</v>
      </c>
      <c r="G12" s="28">
        <v>437</v>
      </c>
      <c r="H12" s="4">
        <v>0</v>
      </c>
      <c r="I12" s="22">
        <v>0</v>
      </c>
      <c r="J12" s="27">
        <v>0</v>
      </c>
    </row>
    <row r="13" spans="1:10" ht="15">
      <c r="A13" s="1" t="s">
        <v>14</v>
      </c>
      <c r="B13" s="4">
        <v>2380</v>
      </c>
      <c r="C13" s="5">
        <v>1974</v>
      </c>
      <c r="D13" s="28">
        <v>2106</v>
      </c>
      <c r="E13" s="4">
        <v>312</v>
      </c>
      <c r="F13" s="5">
        <v>362</v>
      </c>
      <c r="G13" s="28">
        <v>487</v>
      </c>
      <c r="H13" s="4">
        <v>0</v>
      </c>
      <c r="I13" s="22">
        <v>0</v>
      </c>
      <c r="J13" s="27">
        <v>0</v>
      </c>
    </row>
    <row r="14" spans="1:10" ht="15">
      <c r="A14" s="1" t="s">
        <v>16</v>
      </c>
      <c r="B14" s="4">
        <v>2438</v>
      </c>
      <c r="C14" s="5">
        <v>974</v>
      </c>
      <c r="D14" s="28">
        <v>2431</v>
      </c>
      <c r="E14" s="4">
        <v>257</v>
      </c>
      <c r="F14" s="5">
        <v>258</v>
      </c>
      <c r="G14" s="28">
        <v>463</v>
      </c>
      <c r="H14" s="4">
        <v>0</v>
      </c>
      <c r="I14" s="22">
        <v>0</v>
      </c>
      <c r="J14" s="27">
        <v>0</v>
      </c>
    </row>
    <row r="15" spans="1:10" ht="15">
      <c r="A15" s="1" t="s">
        <v>17</v>
      </c>
      <c r="B15" s="2">
        <v>1773</v>
      </c>
      <c r="C15" s="3">
        <v>726</v>
      </c>
      <c r="D15" s="27">
        <v>1619</v>
      </c>
      <c r="E15" s="2">
        <v>214</v>
      </c>
      <c r="F15" s="3">
        <v>257</v>
      </c>
      <c r="G15" s="27">
        <v>411</v>
      </c>
      <c r="H15" s="2">
        <v>0</v>
      </c>
      <c r="I15" s="21">
        <v>0</v>
      </c>
      <c r="J15" s="27">
        <v>0</v>
      </c>
    </row>
    <row r="16" spans="1:10" ht="15">
      <c r="A16" s="1" t="s">
        <v>18</v>
      </c>
      <c r="B16" s="6">
        <v>2483</v>
      </c>
      <c r="C16" s="7">
        <v>1238</v>
      </c>
      <c r="D16" s="29">
        <v>1991</v>
      </c>
      <c r="E16" s="6">
        <v>303</v>
      </c>
      <c r="F16" s="7">
        <v>209</v>
      </c>
      <c r="G16" s="29">
        <v>470</v>
      </c>
      <c r="H16" s="6">
        <v>0</v>
      </c>
      <c r="I16" s="23">
        <v>0</v>
      </c>
      <c r="J16" s="27">
        <v>0</v>
      </c>
    </row>
    <row r="17" spans="1:12" ht="15">
      <c r="A17" s="1" t="s">
        <v>19</v>
      </c>
      <c r="B17" s="4">
        <v>2577</v>
      </c>
      <c r="C17" s="5">
        <v>1747</v>
      </c>
      <c r="D17" s="28">
        <v>1832</v>
      </c>
      <c r="E17" s="4">
        <v>336</v>
      </c>
      <c r="F17" s="5">
        <v>284</v>
      </c>
      <c r="G17" s="28">
        <v>448</v>
      </c>
      <c r="H17" s="4">
        <v>0</v>
      </c>
      <c r="I17" s="22">
        <v>0</v>
      </c>
      <c r="J17" s="27">
        <v>0</v>
      </c>
      <c r="L17" s="8" t="s">
        <v>5</v>
      </c>
    </row>
    <row r="18" spans="1:10" ht="15">
      <c r="A18" s="1" t="s">
        <v>20</v>
      </c>
      <c r="B18" s="2">
        <v>2653</v>
      </c>
      <c r="C18" s="3">
        <v>1511</v>
      </c>
      <c r="D18" s="27">
        <v>1266</v>
      </c>
      <c r="E18" s="2">
        <v>362</v>
      </c>
      <c r="F18" s="3">
        <v>226</v>
      </c>
      <c r="G18" s="27">
        <v>344</v>
      </c>
      <c r="H18" s="2">
        <v>0</v>
      </c>
      <c r="I18" s="21">
        <v>0</v>
      </c>
      <c r="J18" s="27">
        <v>6</v>
      </c>
    </row>
    <row r="19" spans="1:10" ht="15">
      <c r="A19" s="1" t="s">
        <v>21</v>
      </c>
      <c r="B19" s="6">
        <v>1509</v>
      </c>
      <c r="C19" s="7">
        <v>1106</v>
      </c>
      <c r="D19" s="29">
        <v>1589</v>
      </c>
      <c r="E19" s="6">
        <v>281</v>
      </c>
      <c r="F19" s="7">
        <v>345</v>
      </c>
      <c r="G19" s="29">
        <v>479</v>
      </c>
      <c r="H19" s="6">
        <v>0</v>
      </c>
      <c r="I19" s="23">
        <v>0</v>
      </c>
      <c r="J19" s="27">
        <v>0</v>
      </c>
    </row>
    <row r="20" spans="1:16" ht="15">
      <c r="A20" s="1" t="s">
        <v>22</v>
      </c>
      <c r="B20" s="6">
        <v>1452</v>
      </c>
      <c r="C20" s="7">
        <v>907</v>
      </c>
      <c r="D20" s="29">
        <v>1596</v>
      </c>
      <c r="E20" s="6">
        <v>244</v>
      </c>
      <c r="F20" s="7">
        <v>204</v>
      </c>
      <c r="G20" s="29">
        <v>339</v>
      </c>
      <c r="H20" s="6">
        <v>0</v>
      </c>
      <c r="I20" s="23">
        <v>0</v>
      </c>
      <c r="J20" s="27">
        <v>7</v>
      </c>
      <c r="P20" s="9"/>
    </row>
    <row r="21" spans="1:16" ht="15">
      <c r="A21" s="1" t="s">
        <v>23</v>
      </c>
      <c r="B21" s="6">
        <v>2637</v>
      </c>
      <c r="C21" s="7">
        <v>985</v>
      </c>
      <c r="D21" s="29">
        <v>2066</v>
      </c>
      <c r="E21" s="6">
        <v>358</v>
      </c>
      <c r="F21" s="7">
        <v>291</v>
      </c>
      <c r="G21" s="29">
        <v>564</v>
      </c>
      <c r="H21" s="6">
        <v>0</v>
      </c>
      <c r="I21" s="23">
        <v>0</v>
      </c>
      <c r="J21" s="27">
        <v>10</v>
      </c>
      <c r="P21" s="9"/>
    </row>
    <row r="22" spans="1:16" ht="15">
      <c r="A22" s="1" t="s">
        <v>24</v>
      </c>
      <c r="B22" s="6">
        <v>2807</v>
      </c>
      <c r="C22" s="7">
        <v>1082</v>
      </c>
      <c r="D22" s="29">
        <v>2881</v>
      </c>
      <c r="E22" s="6">
        <v>319</v>
      </c>
      <c r="F22" s="7">
        <v>311</v>
      </c>
      <c r="G22" s="29">
        <v>543</v>
      </c>
      <c r="H22" s="6">
        <v>0</v>
      </c>
      <c r="I22" s="23">
        <v>0</v>
      </c>
      <c r="J22" s="27">
        <v>7</v>
      </c>
      <c r="P22" s="9"/>
    </row>
    <row r="23" spans="1:10" ht="15">
      <c r="A23" s="1" t="s">
        <v>25</v>
      </c>
      <c r="B23" s="6">
        <v>2967</v>
      </c>
      <c r="C23" s="7">
        <v>1115</v>
      </c>
      <c r="D23" s="29">
        <v>3485</v>
      </c>
      <c r="E23" s="6">
        <v>365</v>
      </c>
      <c r="F23" s="7">
        <v>226</v>
      </c>
      <c r="G23" s="29">
        <v>577</v>
      </c>
      <c r="H23" s="6">
        <v>0</v>
      </c>
      <c r="I23" s="23">
        <v>0</v>
      </c>
      <c r="J23" s="27">
        <v>8</v>
      </c>
    </row>
    <row r="24" spans="1:10" ht="15">
      <c r="A24" s="1" t="s">
        <v>26</v>
      </c>
      <c r="B24" s="6">
        <v>3369</v>
      </c>
      <c r="C24" s="7">
        <v>1726</v>
      </c>
      <c r="D24" s="29">
        <v>3152</v>
      </c>
      <c r="E24" s="6">
        <v>610</v>
      </c>
      <c r="F24" s="7">
        <v>387</v>
      </c>
      <c r="G24" s="29">
        <v>683</v>
      </c>
      <c r="H24" s="6">
        <v>1</v>
      </c>
      <c r="I24" s="23">
        <v>0</v>
      </c>
      <c r="J24" s="27">
        <v>6</v>
      </c>
    </row>
    <row r="25" spans="1:10" ht="15">
      <c r="A25" s="1" t="s">
        <v>27</v>
      </c>
      <c r="B25" s="6">
        <v>3301</v>
      </c>
      <c r="C25" s="7">
        <v>1830</v>
      </c>
      <c r="D25" s="29">
        <v>2167</v>
      </c>
      <c r="E25" s="6">
        <v>529</v>
      </c>
      <c r="F25" s="7">
        <v>393</v>
      </c>
      <c r="G25" s="29">
        <v>529</v>
      </c>
      <c r="H25" s="6">
        <v>2</v>
      </c>
      <c r="I25" s="23">
        <v>8</v>
      </c>
      <c r="J25" s="27">
        <v>8</v>
      </c>
    </row>
    <row r="26" spans="1:10" ht="15">
      <c r="A26" s="1" t="s">
        <v>28</v>
      </c>
      <c r="B26" s="6">
        <v>3455</v>
      </c>
      <c r="C26" s="7">
        <v>1692</v>
      </c>
      <c r="D26" s="29">
        <v>1771</v>
      </c>
      <c r="E26" s="6">
        <v>532</v>
      </c>
      <c r="F26" s="7">
        <v>408</v>
      </c>
      <c r="G26" s="29">
        <v>445</v>
      </c>
      <c r="H26" s="6">
        <v>2</v>
      </c>
      <c r="I26" s="23">
        <v>1</v>
      </c>
      <c r="J26" s="27">
        <v>6</v>
      </c>
    </row>
    <row r="27" spans="1:16" ht="15">
      <c r="A27" s="1" t="s">
        <v>29</v>
      </c>
      <c r="B27" s="6">
        <v>3895</v>
      </c>
      <c r="C27" s="7">
        <v>2330</v>
      </c>
      <c r="D27" s="29">
        <v>1467</v>
      </c>
      <c r="E27" s="6">
        <v>544</v>
      </c>
      <c r="F27" s="7">
        <v>397</v>
      </c>
      <c r="G27" s="29">
        <v>342</v>
      </c>
      <c r="H27" s="6">
        <v>0</v>
      </c>
      <c r="I27" s="23">
        <v>2</v>
      </c>
      <c r="J27" s="27">
        <v>1</v>
      </c>
      <c r="P27" s="9"/>
    </row>
    <row r="28" spans="1:16" ht="15">
      <c r="A28" s="1" t="s">
        <v>30</v>
      </c>
      <c r="B28" s="6">
        <v>4151</v>
      </c>
      <c r="C28" s="7">
        <v>2110</v>
      </c>
      <c r="D28" s="29"/>
      <c r="E28" s="6">
        <v>594</v>
      </c>
      <c r="F28" s="7">
        <v>448</v>
      </c>
      <c r="G28" s="29"/>
      <c r="H28" s="6">
        <v>4</v>
      </c>
      <c r="I28" s="23">
        <v>1</v>
      </c>
      <c r="J28" s="27"/>
      <c r="P28" s="9"/>
    </row>
    <row r="29" spans="1:16" ht="15">
      <c r="A29" s="1" t="s">
        <v>31</v>
      </c>
      <c r="B29" s="6">
        <v>3910</v>
      </c>
      <c r="C29" s="7">
        <v>2226</v>
      </c>
      <c r="D29" s="29"/>
      <c r="E29" s="6">
        <v>564</v>
      </c>
      <c r="F29" s="7">
        <v>425</v>
      </c>
      <c r="G29" s="29"/>
      <c r="H29" s="6">
        <v>2</v>
      </c>
      <c r="I29" s="23">
        <v>1</v>
      </c>
      <c r="J29" s="27"/>
      <c r="K29" s="9"/>
      <c r="P29" s="9"/>
    </row>
    <row r="30" spans="1:16" ht="15">
      <c r="A30" s="1" t="s">
        <v>32</v>
      </c>
      <c r="B30" s="6">
        <v>3780</v>
      </c>
      <c r="C30" s="7">
        <v>2760</v>
      </c>
      <c r="D30" s="29"/>
      <c r="E30" s="6">
        <v>482</v>
      </c>
      <c r="F30" s="7">
        <v>470</v>
      </c>
      <c r="G30" s="29"/>
      <c r="H30" s="6">
        <v>1</v>
      </c>
      <c r="I30" s="23">
        <v>0</v>
      </c>
      <c r="J30" s="27"/>
      <c r="K30" s="9"/>
      <c r="P30" s="9"/>
    </row>
    <row r="31" spans="1:16" ht="15">
      <c r="A31" s="1" t="s">
        <v>33</v>
      </c>
      <c r="B31" s="6">
        <v>3533</v>
      </c>
      <c r="C31" s="7">
        <v>2339</v>
      </c>
      <c r="D31" s="29"/>
      <c r="E31" s="6">
        <v>474</v>
      </c>
      <c r="F31" s="7">
        <v>458</v>
      </c>
      <c r="G31" s="29"/>
      <c r="H31" s="6">
        <v>0</v>
      </c>
      <c r="I31" s="23">
        <v>0</v>
      </c>
      <c r="J31" s="27"/>
      <c r="K31" s="9"/>
      <c r="P31" s="9"/>
    </row>
    <row r="32" spans="1:11" ht="15">
      <c r="A32" s="1" t="s">
        <v>34</v>
      </c>
      <c r="B32" s="6">
        <v>3499</v>
      </c>
      <c r="C32" s="7">
        <v>2336</v>
      </c>
      <c r="D32" s="29"/>
      <c r="E32" s="6">
        <v>423</v>
      </c>
      <c r="F32" s="7">
        <v>418</v>
      </c>
      <c r="G32" s="29"/>
      <c r="H32" s="6">
        <v>2</v>
      </c>
      <c r="I32" s="23">
        <v>0</v>
      </c>
      <c r="J32" s="27"/>
      <c r="K32" s="9"/>
    </row>
    <row r="33" spans="1:11" ht="15">
      <c r="A33" s="1" t="s">
        <v>35</v>
      </c>
      <c r="B33" s="6">
        <v>2705</v>
      </c>
      <c r="C33" s="7">
        <v>1972</v>
      </c>
      <c r="D33" s="29"/>
      <c r="E33" s="6">
        <v>389</v>
      </c>
      <c r="F33" s="7">
        <v>340</v>
      </c>
      <c r="G33" s="29"/>
      <c r="H33" s="6">
        <v>0</v>
      </c>
      <c r="I33" s="23">
        <v>2</v>
      </c>
      <c r="J33" s="27"/>
      <c r="K33" s="9"/>
    </row>
    <row r="34" spans="1:11" ht="15">
      <c r="A34" s="1" t="s">
        <v>36</v>
      </c>
      <c r="B34" s="6">
        <v>1412</v>
      </c>
      <c r="C34" s="7">
        <v>2240</v>
      </c>
      <c r="D34" s="29"/>
      <c r="E34" s="6">
        <v>206</v>
      </c>
      <c r="F34" s="7">
        <v>398</v>
      </c>
      <c r="G34" s="29"/>
      <c r="H34" s="6">
        <v>0</v>
      </c>
      <c r="I34" s="23">
        <v>5</v>
      </c>
      <c r="J34" s="27"/>
      <c r="K34" s="9"/>
    </row>
    <row r="35" spans="1:10" ht="15">
      <c r="A35" s="1" t="s">
        <v>37</v>
      </c>
      <c r="B35" s="6">
        <v>2065</v>
      </c>
      <c r="C35" s="7">
        <v>1924</v>
      </c>
      <c r="D35" s="29"/>
      <c r="E35" s="6">
        <v>336</v>
      </c>
      <c r="F35" s="7">
        <v>388</v>
      </c>
      <c r="G35" s="29"/>
      <c r="H35" s="6">
        <v>0</v>
      </c>
      <c r="I35" s="23">
        <v>0</v>
      </c>
      <c r="J35" s="27"/>
    </row>
    <row r="36" spans="1:10" ht="15">
      <c r="A36" s="1" t="s">
        <v>38</v>
      </c>
      <c r="B36" s="6">
        <v>2047</v>
      </c>
      <c r="C36" s="7">
        <v>1336</v>
      </c>
      <c r="D36" s="29"/>
      <c r="E36" s="6">
        <v>321</v>
      </c>
      <c r="F36" s="7">
        <v>263</v>
      </c>
      <c r="G36" s="29"/>
      <c r="H36" s="6">
        <v>0</v>
      </c>
      <c r="I36" s="23">
        <v>0</v>
      </c>
      <c r="J36" s="27"/>
    </row>
    <row r="37" spans="1:10" ht="15">
      <c r="A37" s="1" t="s">
        <v>39</v>
      </c>
      <c r="B37" s="6">
        <v>1637</v>
      </c>
      <c r="C37" s="7">
        <v>1072</v>
      </c>
      <c r="D37" s="29"/>
      <c r="E37" s="6">
        <v>288</v>
      </c>
      <c r="F37" s="7">
        <v>230</v>
      </c>
      <c r="G37" s="29"/>
      <c r="H37" s="6">
        <v>1</v>
      </c>
      <c r="I37" s="23">
        <v>0</v>
      </c>
      <c r="J37" s="27"/>
    </row>
    <row r="38" spans="1:10" ht="15">
      <c r="A38" s="1" t="s">
        <v>40</v>
      </c>
      <c r="B38" s="6">
        <v>1382</v>
      </c>
      <c r="C38" s="7">
        <v>1105</v>
      </c>
      <c r="D38" s="29"/>
      <c r="E38" s="6">
        <v>255</v>
      </c>
      <c r="F38" s="7">
        <v>235</v>
      </c>
      <c r="G38" s="29"/>
      <c r="H38" s="6">
        <v>0</v>
      </c>
      <c r="I38" s="23">
        <v>1</v>
      </c>
      <c r="J38" s="27"/>
    </row>
    <row r="39" spans="1:10" ht="15">
      <c r="A39" s="1" t="s">
        <v>41</v>
      </c>
      <c r="B39" s="6">
        <v>1357</v>
      </c>
      <c r="C39" s="7">
        <v>1218</v>
      </c>
      <c r="D39" s="29"/>
      <c r="E39" s="6">
        <v>249</v>
      </c>
      <c r="F39" s="7">
        <v>238</v>
      </c>
      <c r="G39" s="29"/>
      <c r="H39" s="6">
        <v>0</v>
      </c>
      <c r="I39" s="23">
        <v>0</v>
      </c>
      <c r="J39" s="27"/>
    </row>
    <row r="40" spans="1:10" ht="15">
      <c r="A40" s="1"/>
      <c r="B40" s="6"/>
      <c r="C40" s="7"/>
      <c r="D40" s="29"/>
      <c r="E40" s="6"/>
      <c r="F40" s="7"/>
      <c r="G40" s="29"/>
      <c r="H40" s="6"/>
      <c r="I40" s="23"/>
      <c r="J40" s="27"/>
    </row>
    <row r="41" spans="1:10" ht="15">
      <c r="A41" s="10" t="s">
        <v>4</v>
      </c>
      <c r="B41" s="11">
        <f aca="true" t="shared" si="0" ref="B41:I41">SUM(B7:B39)</f>
        <v>85759</v>
      </c>
      <c r="C41" s="11">
        <f t="shared" si="0"/>
        <v>53663</v>
      </c>
      <c r="D41" s="11">
        <f>SUM(D7:D40)</f>
        <v>46463</v>
      </c>
      <c r="E41" s="11">
        <f t="shared" si="0"/>
        <v>11914</v>
      </c>
      <c r="F41" s="11">
        <f t="shared" si="0"/>
        <v>10366</v>
      </c>
      <c r="G41" s="11">
        <f>SUM(G7:G40)</f>
        <v>9771</v>
      </c>
      <c r="H41" s="11">
        <f t="shared" si="0"/>
        <v>15</v>
      </c>
      <c r="I41" s="24">
        <f t="shared" si="0"/>
        <v>21</v>
      </c>
      <c r="J41" s="27">
        <f>SUM(J7:J40)</f>
        <v>59</v>
      </c>
    </row>
    <row r="42" spans="1:9" ht="15" customHeight="1">
      <c r="A42" s="37" t="s">
        <v>46</v>
      </c>
      <c r="B42" s="37"/>
      <c r="C42" s="37"/>
      <c r="D42" s="37"/>
      <c r="E42" s="37"/>
      <c r="F42" s="37"/>
      <c r="G42" s="37"/>
      <c r="H42" s="37"/>
      <c r="I42" s="37"/>
    </row>
    <row r="43" spans="1:9" ht="1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9"/>
      <c r="B44" s="9"/>
      <c r="C44" s="9" t="s">
        <v>5</v>
      </c>
      <c r="D44" s="9"/>
      <c r="E44" s="9"/>
      <c r="F44" s="9"/>
      <c r="G44" s="9"/>
      <c r="H44" s="9"/>
      <c r="I44" s="9"/>
    </row>
    <row r="45" spans="1:9" ht="15.75">
      <c r="A45" s="9"/>
      <c r="B45" s="32" t="s">
        <v>44</v>
      </c>
      <c r="C45" s="32" t="s">
        <v>43</v>
      </c>
      <c r="D45" s="32" t="s">
        <v>45</v>
      </c>
      <c r="E45" s="9"/>
      <c r="F45" s="9"/>
      <c r="G45" s="9"/>
      <c r="H45" s="9"/>
      <c r="I45" s="9"/>
    </row>
    <row r="46" spans="1:9" ht="15.75">
      <c r="A46" s="9"/>
      <c r="B46" s="33">
        <v>59</v>
      </c>
      <c r="C46" s="33">
        <v>25</v>
      </c>
      <c r="D46" s="32">
        <v>34</v>
      </c>
      <c r="E46" s="9" t="s">
        <v>5</v>
      </c>
      <c r="F46" s="9"/>
      <c r="G46" s="9"/>
      <c r="H46" s="9"/>
      <c r="I46" s="9"/>
    </row>
    <row r="47" spans="1:9" ht="15.75">
      <c r="A47" s="9"/>
      <c r="B47" s="32"/>
      <c r="C47" s="32" t="s">
        <v>5</v>
      </c>
      <c r="D47" s="32"/>
      <c r="E47" s="9"/>
      <c r="F47" s="9" t="s">
        <v>5</v>
      </c>
      <c r="G47" s="9"/>
      <c r="H47" s="9"/>
      <c r="I47" s="9"/>
    </row>
  </sheetData>
  <sheetProtection/>
  <mergeCells count="6">
    <mergeCell ref="A2:I3"/>
    <mergeCell ref="A42:I4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2017-02-21T12:01:19Z</cp:lastPrinted>
  <dcterms:created xsi:type="dcterms:W3CDTF">2013-10-15T05:31:33Z</dcterms:created>
  <dcterms:modified xsi:type="dcterms:W3CDTF">2017-02-28T14:05:45Z</dcterms:modified>
  <cp:category/>
  <cp:version/>
  <cp:contentType/>
  <cp:contentStatus/>
</cp:coreProperties>
</file>