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8800" windowHeight="12435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<sst xmlns="http://schemas.openxmlformats.org/spreadsheetml/2006/main" count="121" uniqueCount="63">
  <si>
    <t>MACHETA DE RAPORTARE CAZURI RUJEOLA / RUBEOLA</t>
  </si>
  <si>
    <t>DSP CLUJ</t>
  </si>
  <si>
    <t>PERIOADA RAPORTARE</t>
  </si>
  <si>
    <t xml:space="preserve">NR.CAZURI </t>
  </si>
  <si>
    <t>RUBEOLA SUSPECTATE</t>
  </si>
  <si>
    <t>02 - 08.01.2017</t>
  </si>
  <si>
    <t>Total</t>
  </si>
  <si>
    <t>09 - 15.01.2017</t>
  </si>
  <si>
    <t>16 - 21.01.2017</t>
  </si>
  <si>
    <t>23 - 29.01.2017</t>
  </si>
  <si>
    <t>30.01. - 05.02.2017</t>
  </si>
  <si>
    <t>06.02. - 12.02.2017</t>
  </si>
  <si>
    <t>13.02. - 19.02.2017</t>
  </si>
  <si>
    <t>20 - 26.02.2017</t>
  </si>
  <si>
    <t>27.02. - 05.03.2017</t>
  </si>
  <si>
    <t>06. - 12.03.2017</t>
  </si>
  <si>
    <t>13 - 19.03.2017</t>
  </si>
  <si>
    <t>20-26.03.2017</t>
  </si>
  <si>
    <t>27.03. - 02.04.2017</t>
  </si>
  <si>
    <t>03.04. - 09.04.2017</t>
  </si>
  <si>
    <t>10.04 -16.04.2017</t>
  </si>
  <si>
    <t>17.04. - 23.04.2017</t>
  </si>
  <si>
    <t>24.04 - 30.04.2017</t>
  </si>
  <si>
    <t xml:space="preserve">01 - 07.05.2017 </t>
  </si>
  <si>
    <t>08 - 14.05.2017</t>
  </si>
  <si>
    <t>15 - 21.05.2017</t>
  </si>
  <si>
    <t>22 - 28.05.2017</t>
  </si>
  <si>
    <t>29.05. - 04.06.2017</t>
  </si>
  <si>
    <t>NR.VACCINARI ROR</t>
  </si>
  <si>
    <t>05 - 11.06.2017</t>
  </si>
  <si>
    <t>12 - 18.06.2017</t>
  </si>
  <si>
    <t>19-25.06.2017</t>
  </si>
  <si>
    <t>26.06. - 02.07.2017</t>
  </si>
  <si>
    <t>03 - 09.07.2017</t>
  </si>
  <si>
    <t>10 - 16.07.2017</t>
  </si>
  <si>
    <t>17 -23.07.2017</t>
  </si>
  <si>
    <t>24 - 30.07.2017</t>
  </si>
  <si>
    <t>31.07. - 06.08.2017</t>
  </si>
  <si>
    <t>07.08. - 13.08.2017</t>
  </si>
  <si>
    <t>14 - 20.08.2017</t>
  </si>
  <si>
    <t>21-27.08.2017</t>
  </si>
  <si>
    <t>28.08. - 03.09.2017</t>
  </si>
  <si>
    <t xml:space="preserve">RUJEOLA </t>
  </si>
  <si>
    <t>PERIOADA DE RAPORTARE</t>
  </si>
  <si>
    <t xml:space="preserve">NR.CAZURI RUJEOLA  </t>
  </si>
  <si>
    <t>NR.CAZURI  RUBEOLA</t>
  </si>
  <si>
    <t xml:space="preserve">TOTAL CAZURI RUJEOLA </t>
  </si>
  <si>
    <t>2016 - 2017</t>
  </si>
  <si>
    <t>04 - 10.09.2017</t>
  </si>
  <si>
    <t>11 - 17.09.2017</t>
  </si>
  <si>
    <t>18 - 24.09.2017</t>
  </si>
  <si>
    <t>25.09. - 01.10.2017</t>
  </si>
  <si>
    <t>02 - 08.10.2017</t>
  </si>
  <si>
    <t>09 - 15.10.2017</t>
  </si>
  <si>
    <t>16 - 22.10.2017</t>
  </si>
  <si>
    <t>23-29.10.2017</t>
  </si>
  <si>
    <t>30.10. - 05.11.2017</t>
  </si>
  <si>
    <t>06 - 12.11.2017</t>
  </si>
  <si>
    <t>13 - 19.11.2017</t>
  </si>
  <si>
    <t>20 - 26.11.2017</t>
  </si>
  <si>
    <t>27.11. - 03.12.2017</t>
  </si>
  <si>
    <t>04 - 10.12.2017</t>
  </si>
  <si>
    <t>11 - 17.12.2017</t>
  </si>
</sst>
</file>

<file path=xl/styles.xml><?xml version="1.0" encoding="utf-8"?>
<styleSheet xmlns="http://schemas.openxmlformats.org/spreadsheetml/2006/main">
  <numFmts count="12">
    <numFmt numFmtId="5" formatCode="#,##0\ &quot;lei&quot;;\-#,##0\ &quot;lei&quot;"/>
    <numFmt numFmtId="6" formatCode="#,##0\ &quot;lei&quot;;[Red]\-#,##0\ &quot;lei&quot;"/>
    <numFmt numFmtId="7" formatCode="#,##0.00\ &quot;lei&quot;;\-#,##0.00\ &quot;lei&quot;"/>
    <numFmt numFmtId="8" formatCode="#,##0.00\ &quot;lei&quot;;[Red]\-#,##0.00\ &quot;lei&quot;"/>
    <numFmt numFmtId="42" formatCode="_-* #,##0\ &quot;lei&quot;_-;\-* #,##0\ &quot;lei&quot;_-;_-* &quot;-&quot;\ &quot;lei&quot;_-;_-@_-"/>
    <numFmt numFmtId="41" formatCode="_-* #,##0\ _l_e_i_-;\-* #,##0\ _l_e_i_-;_-* &quot;-&quot;\ _l_e_i_-;_-@_-"/>
    <numFmt numFmtId="44" formatCode="_-* #,##0.00\ &quot;lei&quot;_-;\-* #,##0.00\ &quot;lei&quot;_-;_-* &quot;-&quot;??\ &quot;lei&quot;_-;_-@_-"/>
    <numFmt numFmtId="43" formatCode="_-* #,##0.00\ _l_e_i_-;\-* #,##0.00\ _l_e_i_-;_-* &quot;-&quot;??\ _l_e_i_-;_-@_-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43">
    <font>
      <sz val="10"/>
      <name val="Arial"/>
      <family val="0"/>
    </font>
    <font>
      <sz val="8"/>
      <name val="Arial"/>
      <family val="0"/>
    </font>
    <font>
      <b/>
      <sz val="10"/>
      <name val="Arial"/>
      <family val="2"/>
    </font>
    <font>
      <b/>
      <sz val="10"/>
      <color indexed="8"/>
      <name val="Arial"/>
      <family val="2"/>
    </font>
    <font>
      <b/>
      <sz val="12"/>
      <name val="Arial"/>
      <family val="2"/>
    </font>
    <font>
      <b/>
      <sz val="9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8"/>
      <color indexed="54"/>
      <name val="Calibri Light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color indexed="8"/>
      <name val="Calibri"/>
      <family val="2"/>
    </font>
    <font>
      <sz val="9"/>
      <color indexed="63"/>
      <name val="Calibri"/>
      <family val="2"/>
    </font>
    <font>
      <sz val="14"/>
      <color indexed="6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8"/>
      <color theme="3"/>
      <name val="Calibri Light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66"/>
        <bgColor indexed="64"/>
      </patternFill>
    </fill>
    <fill>
      <patternFill patternType="solid">
        <fgColor rgb="FFFFFF00"/>
        <bgColor indexed="64"/>
      </patternFill>
    </fill>
  </fills>
  <borders count="2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26" borderId="0" applyNumberFormat="0" applyBorder="0" applyAlignment="0" applyProtection="0"/>
    <xf numFmtId="0" fontId="29" fillId="27" borderId="1" applyNumberFormat="0" applyAlignment="0" applyProtection="0"/>
    <xf numFmtId="0" fontId="30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1" fillId="0" borderId="0" applyNumberFormat="0" applyFill="0" applyBorder="0" applyAlignment="0" applyProtection="0"/>
    <xf numFmtId="0" fontId="32" fillId="29" borderId="0" applyNumberFormat="0" applyBorder="0" applyAlignment="0" applyProtection="0"/>
    <xf numFmtId="0" fontId="33" fillId="0" borderId="3" applyNumberFormat="0" applyFill="0" applyAlignment="0" applyProtection="0"/>
    <xf numFmtId="0" fontId="34" fillId="0" borderId="4" applyNumberFormat="0" applyFill="0" applyAlignment="0" applyProtection="0"/>
    <xf numFmtId="0" fontId="35" fillId="0" borderId="5" applyNumberFormat="0" applyFill="0" applyAlignment="0" applyProtection="0"/>
    <xf numFmtId="0" fontId="35" fillId="0" borderId="0" applyNumberFormat="0" applyFill="0" applyBorder="0" applyAlignment="0" applyProtection="0"/>
    <xf numFmtId="0" fontId="36" fillId="30" borderId="1" applyNumberFormat="0" applyAlignment="0" applyProtection="0"/>
    <xf numFmtId="0" fontId="37" fillId="0" borderId="6" applyNumberFormat="0" applyFill="0" applyAlignment="0" applyProtection="0"/>
    <xf numFmtId="0" fontId="38" fillId="31" borderId="0" applyNumberFormat="0" applyBorder="0" applyAlignment="0" applyProtection="0"/>
    <xf numFmtId="0" fontId="0" fillId="32" borderId="7" applyNumberFormat="0" applyFont="0" applyAlignment="0" applyProtection="0"/>
    <xf numFmtId="0" fontId="39" fillId="27" borderId="8" applyNumberFormat="0" applyAlignment="0" applyProtection="0"/>
    <xf numFmtId="9" fontId="0" fillId="0" borderId="0" applyFont="0" applyFill="0" applyBorder="0" applyAlignment="0" applyProtection="0"/>
    <xf numFmtId="0" fontId="40" fillId="0" borderId="0" applyNumberFormat="0" applyFill="0" applyBorder="0" applyAlignment="0" applyProtection="0"/>
    <xf numFmtId="0" fontId="41" fillId="0" borderId="9" applyNumberFormat="0" applyFill="0" applyAlignment="0" applyProtection="0"/>
    <xf numFmtId="0" fontId="42" fillId="0" borderId="0" applyNumberFormat="0" applyFill="0" applyBorder="0" applyAlignment="0" applyProtection="0"/>
  </cellStyleXfs>
  <cellXfs count="61">
    <xf numFmtId="0" fontId="0" fillId="0" borderId="0" xfId="0" applyAlignment="1">
      <alignment/>
    </xf>
    <xf numFmtId="0" fontId="2" fillId="0" borderId="0" xfId="0" applyFont="1" applyAlignment="1">
      <alignment/>
    </xf>
    <xf numFmtId="0" fontId="0" fillId="0" borderId="10" xfId="0" applyBorder="1" applyAlignment="1">
      <alignment/>
    </xf>
    <xf numFmtId="0" fontId="0" fillId="0" borderId="0" xfId="0" applyBorder="1" applyAlignment="1">
      <alignment/>
    </xf>
    <xf numFmtId="0" fontId="0" fillId="0" borderId="10" xfId="0" applyBorder="1" applyAlignment="1">
      <alignment horizontal="left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/>
    </xf>
    <xf numFmtId="0" fontId="0" fillId="0" borderId="0" xfId="0" applyFont="1" applyFill="1" applyAlignment="1">
      <alignment/>
    </xf>
    <xf numFmtId="0" fontId="0" fillId="0" borderId="0" xfId="0" applyBorder="1" applyAlignment="1">
      <alignment horizontal="center"/>
    </xf>
    <xf numFmtId="0" fontId="2" fillId="0" borderId="0" xfId="0" applyFont="1" applyBorder="1" applyAlignment="1">
      <alignment horizontal="center"/>
    </xf>
    <xf numFmtId="0" fontId="3" fillId="34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2" fillId="35" borderId="10" xfId="0" applyFont="1" applyFill="1" applyBorder="1" applyAlignment="1">
      <alignment/>
    </xf>
    <xf numFmtId="0" fontId="4" fillId="33" borderId="10" xfId="0" applyFont="1" applyFill="1" applyBorder="1" applyAlignment="1">
      <alignment horizontal="center"/>
    </xf>
    <xf numFmtId="0" fontId="4" fillId="33" borderId="13" xfId="0" applyFont="1" applyFill="1" applyBorder="1" applyAlignment="1">
      <alignment/>
    </xf>
    <xf numFmtId="0" fontId="4" fillId="33" borderId="14" xfId="0" applyFont="1" applyFill="1" applyBorder="1" applyAlignment="1">
      <alignment/>
    </xf>
    <xf numFmtId="0" fontId="4" fillId="34" borderId="11" xfId="0" applyFont="1" applyFill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36" borderId="10" xfId="0" applyFont="1" applyFill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0" fillId="0" borderId="11" xfId="0" applyBorder="1" applyAlignment="1">
      <alignment horizontal="left"/>
    </xf>
    <xf numFmtId="0" fontId="0" fillId="0" borderId="11" xfId="0" applyFill="1" applyBorder="1" applyAlignment="1">
      <alignment horizontal="left"/>
    </xf>
    <xf numFmtId="0" fontId="4" fillId="37" borderId="10" xfId="0" applyFont="1" applyFill="1" applyBorder="1" applyAlignment="1">
      <alignment horizontal="center"/>
    </xf>
    <xf numFmtId="0" fontId="4" fillId="37" borderId="11" xfId="0" applyFont="1" applyFill="1" applyBorder="1" applyAlignment="1">
      <alignment horizontal="center"/>
    </xf>
    <xf numFmtId="0" fontId="0" fillId="0" borderId="10" xfId="0" applyFill="1" applyBorder="1" applyAlignment="1">
      <alignment/>
    </xf>
    <xf numFmtId="0" fontId="2" fillId="38" borderId="11" xfId="0" applyFont="1" applyFill="1" applyBorder="1" applyAlignment="1">
      <alignment/>
    </xf>
    <xf numFmtId="0" fontId="4" fillId="38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0" fillId="0" borderId="11" xfId="0" applyBorder="1" applyAlignment="1">
      <alignment/>
    </xf>
    <xf numFmtId="0" fontId="4" fillId="38" borderId="11" xfId="0" applyFont="1" applyFill="1" applyBorder="1" applyAlignment="1">
      <alignment horizontal="center"/>
    </xf>
    <xf numFmtId="0" fontId="4" fillId="37" borderId="10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2" fillId="36" borderId="0" xfId="0" applyFont="1" applyFill="1" applyBorder="1" applyAlignment="1">
      <alignment horizontal="center"/>
    </xf>
    <xf numFmtId="0" fontId="2" fillId="38" borderId="10" xfId="0" applyFont="1" applyFill="1" applyBorder="1" applyAlignment="1">
      <alignment horizontal="center"/>
    </xf>
    <xf numFmtId="0" fontId="2" fillId="33" borderId="11" xfId="0" applyFont="1" applyFill="1" applyBorder="1" applyAlignment="1">
      <alignment horizontal="center"/>
    </xf>
    <xf numFmtId="0" fontId="2" fillId="33" borderId="12" xfId="0" applyFont="1" applyFill="1" applyBorder="1" applyAlignment="1">
      <alignment horizontal="center"/>
    </xf>
    <xf numFmtId="0" fontId="2" fillId="35" borderId="11" xfId="0" applyFont="1" applyFill="1" applyBorder="1" applyAlignment="1">
      <alignment horizontal="center"/>
    </xf>
    <xf numFmtId="0" fontId="2" fillId="35" borderId="12" xfId="0" applyFont="1" applyFill="1" applyBorder="1" applyAlignment="1">
      <alignment horizontal="center"/>
    </xf>
    <xf numFmtId="0" fontId="2" fillId="33" borderId="15" xfId="0" applyFont="1" applyFill="1" applyBorder="1" applyAlignment="1">
      <alignment horizontal="center" wrapText="1"/>
    </xf>
    <xf numFmtId="0" fontId="2" fillId="33" borderId="16" xfId="0" applyFont="1" applyFill="1" applyBorder="1" applyAlignment="1">
      <alignment horizontal="center" wrapText="1"/>
    </xf>
    <xf numFmtId="0" fontId="2" fillId="33" borderId="17" xfId="0" applyFont="1" applyFill="1" applyBorder="1" applyAlignment="1">
      <alignment horizontal="center" wrapText="1"/>
    </xf>
    <xf numFmtId="0" fontId="2" fillId="33" borderId="18" xfId="0" applyFont="1" applyFill="1" applyBorder="1" applyAlignment="1">
      <alignment horizontal="center" wrapText="1"/>
    </xf>
    <xf numFmtId="0" fontId="4" fillId="38" borderId="13" xfId="0" applyFont="1" applyFill="1" applyBorder="1" applyAlignment="1">
      <alignment horizontal="center"/>
    </xf>
    <xf numFmtId="0" fontId="4" fillId="38" borderId="14" xfId="0" applyFont="1" applyFill="1" applyBorder="1" applyAlignment="1">
      <alignment horizontal="center"/>
    </xf>
    <xf numFmtId="0" fontId="4" fillId="38" borderId="10" xfId="0" applyFont="1" applyFill="1" applyBorder="1" applyAlignment="1">
      <alignment horizontal="center"/>
    </xf>
    <xf numFmtId="0" fontId="2" fillId="0" borderId="0" xfId="0" applyFont="1" applyAlignment="1">
      <alignment horizontal="center"/>
    </xf>
    <xf numFmtId="0" fontId="2" fillId="33" borderId="11" xfId="0" applyFont="1" applyFill="1" applyBorder="1" applyAlignment="1">
      <alignment horizontal="center" wrapText="1"/>
    </xf>
    <xf numFmtId="0" fontId="2" fillId="33" borderId="12" xfId="0" applyFont="1" applyFill="1" applyBorder="1" applyAlignment="1">
      <alignment horizontal="center" wrapText="1"/>
    </xf>
    <xf numFmtId="0" fontId="4" fillId="37" borderId="10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/>
    </xf>
    <xf numFmtId="0" fontId="4" fillId="37" borderId="14" xfId="0" applyFont="1" applyFill="1" applyBorder="1" applyAlignment="1">
      <alignment horizontal="center"/>
    </xf>
    <xf numFmtId="0" fontId="2" fillId="38" borderId="13" xfId="0" applyFont="1" applyFill="1" applyBorder="1" applyAlignment="1">
      <alignment horizontal="center"/>
    </xf>
    <xf numFmtId="0" fontId="2" fillId="38" borderId="14" xfId="0" applyFont="1" applyFill="1" applyBorder="1" applyAlignment="1">
      <alignment horizontal="center"/>
    </xf>
    <xf numFmtId="0" fontId="4" fillId="37" borderId="13" xfId="0" applyFont="1" applyFill="1" applyBorder="1" applyAlignment="1">
      <alignment horizontal="center" vertical="center"/>
    </xf>
    <xf numFmtId="0" fontId="4" fillId="37" borderId="14" xfId="0" applyFont="1" applyFill="1" applyBorder="1" applyAlignment="1">
      <alignment horizontal="center" vertical="center"/>
    </xf>
    <xf numFmtId="0" fontId="4" fillId="38" borderId="13" xfId="0" applyFont="1" applyFill="1" applyBorder="1" applyAlignment="1">
      <alignment horizontal="center" vertical="center"/>
    </xf>
    <xf numFmtId="0" fontId="4" fillId="38" borderId="14" xfId="0" applyFont="1" applyFill="1" applyBorder="1" applyAlignment="1">
      <alignment horizontal="center" vertical="center"/>
    </xf>
    <xf numFmtId="0" fontId="2" fillId="33" borderId="19" xfId="0" applyFont="1" applyFill="1" applyBorder="1" applyAlignment="1">
      <alignment horizontal="center"/>
    </xf>
    <xf numFmtId="0" fontId="2" fillId="33" borderId="20" xfId="0" applyFont="1" applyFill="1" applyBorder="1" applyAlignment="1">
      <alignment horizontal="center"/>
    </xf>
    <xf numFmtId="0" fontId="4" fillId="33" borderId="10" xfId="0" applyFont="1" applyFill="1" applyBorder="1" applyAlignment="1">
      <alignment horizontal="center" vertical="center"/>
    </xf>
    <xf numFmtId="0" fontId="2" fillId="33" borderId="10" xfId="0" applyFont="1" applyFill="1" applyBorder="1" applyAlignment="1">
      <alignment horizontal="center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25"/>
          <c:y val="-0.016"/>
        </c:manualLayout>
      </c:layout>
      <c:spPr>
        <a:noFill/>
        <a:ln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75"/>
          <c:y val="0.0535"/>
          <c:w val="0.9835"/>
          <c:h val="0.94425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Sheet1!$B$7:$B$8</c:f>
              <c:strCache>
                <c:ptCount val="1"/>
                <c:pt idx="0">
                  <c:v>NR.CAZURI  RUJEOLA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inear"/>
            <c:dispEq val="0"/>
            <c:dispRSqr val="0"/>
          </c:trendline>
          <c:cat>
            <c:strRef>
              <c:f>Sheet1!$A$9:$A$58</c:f>
              <c:strCache/>
            </c:strRef>
          </c:cat>
          <c:val>
            <c:numRef>
              <c:f>Sheet1!$B$9:$B$58</c:f>
              <c:numCache/>
            </c:numRef>
          </c:val>
        </c:ser>
        <c:overlap val="-27"/>
        <c:gapWidth val="219"/>
        <c:axId val="3790561"/>
        <c:axId val="34115050"/>
      </c:barChart>
      <c:catAx>
        <c:axId val="3790561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solidFill>
              <a:srgbClr val="C0C0C0"/>
            </a:solidFill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4115050"/>
        <c:crosses val="autoZero"/>
        <c:auto val="1"/>
        <c:lblOffset val="100"/>
        <c:tickLblSkip val="1"/>
        <c:noMultiLvlLbl val="0"/>
      </c:catAx>
      <c:valAx>
        <c:axId val="34115050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790561"/>
        <c:crossesAt val="1"/>
        <c:crossBetween val="between"/>
        <c:dispUnits/>
      </c:valAx>
      <c:spPr>
        <a:noFill/>
        <a:ln>
          <a:noFill/>
        </a:ln>
      </c:spPr>
    </c:plotArea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layout>
        <c:manualLayout>
          <c:xMode val="factor"/>
          <c:yMode val="factor"/>
          <c:x val="-0.0015"/>
          <c:y val="-0.01275"/>
        </c:manualLayout>
      </c:layout>
      <c:spPr>
        <a:noFill/>
        <a:ln w="3175">
          <a:noFill/>
        </a:ln>
      </c:spPr>
      <c:txPr>
        <a:bodyPr vert="horz" rot="0"/>
        <a:lstStyle/>
        <a:p>
          <a:pPr>
            <a:defRPr lang="en-US" cap="none" sz="1400" b="0" i="0" u="none" baseline="0">
              <a:solidFill>
                <a:srgbClr val="333333"/>
              </a:solidFill>
            </a:defRPr>
          </a:pPr>
        </a:p>
      </c:txPr>
    </c:title>
    <c:plotArea>
      <c:layout>
        <c:manualLayout>
          <c:xMode val="edge"/>
          <c:yMode val="edge"/>
          <c:x val="0.0025"/>
          <c:y val="0.0845"/>
          <c:w val="0.67075"/>
          <c:h val="0.896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Sheet2!$C$5</c:f>
              <c:strCache>
                <c:ptCount val="1"/>
                <c:pt idx="0">
                  <c:v>NR.CAZURI RUJEOLA  </c:v>
                </c:pt>
              </c:strCache>
            </c:strRef>
          </c:tx>
          <c:spPr>
            <a:solidFill>
              <a:srgbClr val="5B9BD5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trendline>
            <c:spPr>
              <a:ln w="38100">
                <a:solidFill>
                  <a:srgbClr val="FF0000"/>
                </a:solidFill>
                <a:prstDash val="sysDot"/>
              </a:ln>
            </c:spPr>
            <c:trendlineType val="log"/>
            <c:dispEq val="0"/>
            <c:dispRSqr val="0"/>
          </c:trendline>
          <c:cat>
            <c:strRef>
              <c:f>Sheet2!$B$6:$B$46</c:f>
              <c:strCache>
                <c:ptCount val="41"/>
                <c:pt idx="1">
                  <c:v>02 - 08.01.2017</c:v>
                </c:pt>
                <c:pt idx="2">
                  <c:v>09 - 15.01.2017</c:v>
                </c:pt>
                <c:pt idx="3">
                  <c:v>16 - 21.01.2017</c:v>
                </c:pt>
                <c:pt idx="4">
                  <c:v>23 - 29.01.2017</c:v>
                </c:pt>
                <c:pt idx="5">
                  <c:v>30.01. - 05.02.2017</c:v>
                </c:pt>
                <c:pt idx="6">
                  <c:v>06.02. - 12.02.2017</c:v>
                </c:pt>
                <c:pt idx="7">
                  <c:v>13.02. - 19.02.2017</c:v>
                </c:pt>
                <c:pt idx="8">
                  <c:v>20 - 26.02.2017</c:v>
                </c:pt>
                <c:pt idx="9">
                  <c:v>27.02. - 05.03.2017</c:v>
                </c:pt>
                <c:pt idx="10">
                  <c:v>06. - 12.03.2017</c:v>
                </c:pt>
                <c:pt idx="11">
                  <c:v>13 - 19.03.2017</c:v>
                </c:pt>
                <c:pt idx="12">
                  <c:v>20-26.03.2017</c:v>
                </c:pt>
                <c:pt idx="13">
                  <c:v>27.03. - 02.04.2017</c:v>
                </c:pt>
                <c:pt idx="14">
                  <c:v>03.04. - 09.04.2017</c:v>
                </c:pt>
                <c:pt idx="15">
                  <c:v>10.04 -16.04.2017</c:v>
                </c:pt>
                <c:pt idx="16">
                  <c:v>17.04. - 23.04.2017</c:v>
                </c:pt>
                <c:pt idx="17">
                  <c:v>24.04 - 30.04.2017</c:v>
                </c:pt>
                <c:pt idx="18">
                  <c:v>01 - 07.05.2017 </c:v>
                </c:pt>
                <c:pt idx="19">
                  <c:v>08 - 14.05.2017</c:v>
                </c:pt>
                <c:pt idx="20">
                  <c:v>15 - 21.05.2017</c:v>
                </c:pt>
                <c:pt idx="21">
                  <c:v>22 - 28.05.2017</c:v>
                </c:pt>
                <c:pt idx="22">
                  <c:v>29.05. - 04.06.2017</c:v>
                </c:pt>
                <c:pt idx="23">
                  <c:v>05 - 11.06.2017</c:v>
                </c:pt>
                <c:pt idx="24">
                  <c:v>12 - 18.06.2017</c:v>
                </c:pt>
                <c:pt idx="25">
                  <c:v>19-25.06.2017</c:v>
                </c:pt>
                <c:pt idx="26">
                  <c:v>26.06. - 02.07.2017</c:v>
                </c:pt>
                <c:pt idx="27">
                  <c:v>03 - 09.07.2017</c:v>
                </c:pt>
                <c:pt idx="28">
                  <c:v>10 - 16.07.2017</c:v>
                </c:pt>
                <c:pt idx="29">
                  <c:v>17 -23.07.2017</c:v>
                </c:pt>
                <c:pt idx="30">
                  <c:v>24 - 30.07.2017</c:v>
                </c:pt>
                <c:pt idx="31">
                  <c:v>31.07. - 06.08.2017</c:v>
                </c:pt>
                <c:pt idx="32">
                  <c:v>07.08. - 13.08.2017</c:v>
                </c:pt>
                <c:pt idx="33">
                  <c:v>14 - 20.08.2017</c:v>
                </c:pt>
                <c:pt idx="34">
                  <c:v>21-27.08.2017</c:v>
                </c:pt>
                <c:pt idx="35">
                  <c:v>28.08. - 03.09.2017</c:v>
                </c:pt>
                <c:pt idx="36">
                  <c:v>04 - 10.09.2017</c:v>
                </c:pt>
                <c:pt idx="37">
                  <c:v>11 - 17.09.2017</c:v>
                </c:pt>
                <c:pt idx="38">
                  <c:v>18 - 24.09.2017</c:v>
                </c:pt>
                <c:pt idx="39">
                  <c:v>25.09. - 01.10.2017</c:v>
                </c:pt>
                <c:pt idx="40">
                  <c:v>02 - 08.10.2017</c:v>
                </c:pt>
              </c:strCache>
            </c:strRef>
          </c:cat>
          <c:val>
            <c:numRef>
              <c:f>Sheet2!$C$6:$C$46</c:f>
              <c:numCache>
                <c:ptCount val="41"/>
                <c:pt idx="1">
                  <c:v>0</c:v>
                </c:pt>
                <c:pt idx="2">
                  <c:v>0</c:v>
                </c:pt>
                <c:pt idx="3">
                  <c:v>0</c:v>
                </c:pt>
                <c:pt idx="4">
                  <c:v>0</c:v>
                </c:pt>
                <c:pt idx="5">
                  <c:v>0</c:v>
                </c:pt>
                <c:pt idx="6">
                  <c:v>0</c:v>
                </c:pt>
                <c:pt idx="7">
                  <c:v>0</c:v>
                </c:pt>
                <c:pt idx="8">
                  <c:v>0</c:v>
                </c:pt>
                <c:pt idx="9">
                  <c:v>0</c:v>
                </c:pt>
                <c:pt idx="10">
                  <c:v>0</c:v>
                </c:pt>
                <c:pt idx="11">
                  <c:v>0</c:v>
                </c:pt>
                <c:pt idx="12">
                  <c:v>2</c:v>
                </c:pt>
                <c:pt idx="13">
                  <c:v>3</c:v>
                </c:pt>
                <c:pt idx="14">
                  <c:v>3</c:v>
                </c:pt>
                <c:pt idx="15">
                  <c:v>5</c:v>
                </c:pt>
                <c:pt idx="16">
                  <c:v>4</c:v>
                </c:pt>
                <c:pt idx="17">
                  <c:v>14</c:v>
                </c:pt>
                <c:pt idx="18">
                  <c:v>13</c:v>
                </c:pt>
                <c:pt idx="19">
                  <c:v>17</c:v>
                </c:pt>
                <c:pt idx="20">
                  <c:v>6</c:v>
                </c:pt>
                <c:pt idx="21">
                  <c:v>15</c:v>
                </c:pt>
                <c:pt idx="22">
                  <c:v>17</c:v>
                </c:pt>
                <c:pt idx="23">
                  <c:v>20</c:v>
                </c:pt>
                <c:pt idx="24">
                  <c:v>31</c:v>
                </c:pt>
                <c:pt idx="25">
                  <c:v>23</c:v>
                </c:pt>
                <c:pt idx="26">
                  <c:v>25</c:v>
                </c:pt>
                <c:pt idx="27">
                  <c:v>14</c:v>
                </c:pt>
                <c:pt idx="28">
                  <c:v>6</c:v>
                </c:pt>
                <c:pt idx="29">
                  <c:v>8</c:v>
                </c:pt>
                <c:pt idx="30">
                  <c:v>2</c:v>
                </c:pt>
                <c:pt idx="31">
                  <c:v>2</c:v>
                </c:pt>
                <c:pt idx="32">
                  <c:v>5</c:v>
                </c:pt>
                <c:pt idx="33">
                  <c:v>1</c:v>
                </c:pt>
                <c:pt idx="34">
                  <c:v>0</c:v>
                </c:pt>
                <c:pt idx="35">
                  <c:v>2</c:v>
                </c:pt>
                <c:pt idx="36">
                  <c:v>1</c:v>
                </c:pt>
                <c:pt idx="37">
                  <c:v>0</c:v>
                </c:pt>
                <c:pt idx="38">
                  <c:v>1</c:v>
                </c:pt>
                <c:pt idx="39">
                  <c:v>0</c:v>
                </c:pt>
                <c:pt idx="40">
                  <c:v>0</c:v>
                </c:pt>
              </c:numCache>
            </c:numRef>
          </c:val>
        </c:ser>
        <c:axId val="38599995"/>
        <c:axId val="11855636"/>
      </c:barChart>
      <c:catAx>
        <c:axId val="38599995"/>
        <c:scaling>
          <c:orientation val="minMax"/>
        </c:scaling>
        <c:axPos val="b"/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 vert="horz" rot="-5400000"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11855636"/>
        <c:crosses val="autoZero"/>
        <c:auto val="1"/>
        <c:lblOffset val="100"/>
        <c:tickLblSkip val="2"/>
        <c:noMultiLvlLbl val="0"/>
      </c:catAx>
      <c:valAx>
        <c:axId val="11855636"/>
        <c:scaling>
          <c:orientation val="minMax"/>
        </c:scaling>
        <c:axPos val="l"/>
        <c:majorGridlines>
          <c:spPr>
            <a:ln w="3175">
              <a:solidFill>
                <a:srgbClr val="C0C0C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3175">
            <a:noFill/>
          </a:ln>
        </c:spPr>
        <c:txPr>
          <a:bodyPr/>
          <a:lstStyle/>
          <a:p>
            <a:pPr>
              <a:defRPr lang="en-US" cap="none" sz="900" b="0" i="0" u="none" baseline="0">
                <a:solidFill>
                  <a:srgbClr val="333333"/>
                </a:solidFill>
              </a:defRPr>
            </a:pPr>
          </a:p>
        </c:txPr>
        <c:crossAx val="38599995"/>
        <c:crossesAt val="1"/>
        <c:crossBetween val="between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99"/>
          <c:y val="0.48725"/>
          <c:w val="0.29325"/>
          <c:h val="0.111"/>
        </c:manualLayout>
      </c:layout>
      <c:overlay val="0"/>
      <c:spPr>
        <a:noFill/>
        <a:ln w="3175">
          <a:noFill/>
        </a:ln>
      </c:spPr>
      <c:txPr>
        <a:bodyPr vert="horz" rot="0"/>
        <a:lstStyle/>
        <a:p>
          <a:pPr>
            <a:defRPr lang="en-US" cap="none" sz="900" b="0" i="0" u="none" baseline="0">
              <a:solidFill>
                <a:srgbClr val="333333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solidFill>
        <a:srgbClr val="C0C0C0"/>
      </a:solidFill>
    </a:ln>
  </c:spPr>
  <c:txPr>
    <a:bodyPr vert="horz" rot="0"/>
    <a:lstStyle/>
    <a:p>
      <a:pPr>
        <a:defRPr lang="en-US" cap="none" sz="10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209550</xdr:colOff>
      <xdr:row>17</xdr:row>
      <xdr:rowOff>152400</xdr:rowOff>
    </xdr:from>
    <xdr:to>
      <xdr:col>19</xdr:col>
      <xdr:colOff>9525</xdr:colOff>
      <xdr:row>48</xdr:row>
      <xdr:rowOff>0</xdr:rowOff>
    </xdr:to>
    <xdr:graphicFrame>
      <xdr:nvGraphicFramePr>
        <xdr:cNvPr id="1" name="Chart 1"/>
        <xdr:cNvGraphicFramePr/>
      </xdr:nvGraphicFramePr>
      <xdr:xfrm>
        <a:off x="4933950" y="3228975"/>
        <a:ext cx="8286750" cy="60483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9</xdr:col>
      <xdr:colOff>0</xdr:colOff>
      <xdr:row>20</xdr:row>
      <xdr:rowOff>0</xdr:rowOff>
    </xdr:from>
    <xdr:to>
      <xdr:col>19</xdr:col>
      <xdr:colOff>0</xdr:colOff>
      <xdr:row>43</xdr:row>
      <xdr:rowOff>133350</xdr:rowOff>
    </xdr:to>
    <xdr:graphicFrame>
      <xdr:nvGraphicFramePr>
        <xdr:cNvPr id="1" name="Chart 2"/>
        <xdr:cNvGraphicFramePr/>
      </xdr:nvGraphicFramePr>
      <xdr:xfrm>
        <a:off x="5486400" y="3238500"/>
        <a:ext cx="6096000" cy="38576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3:P61"/>
  <sheetViews>
    <sheetView tabSelected="1" zoomScalePageLayoutView="0" workbookViewId="0" topLeftCell="A13">
      <selection activeCell="B60" sqref="B60"/>
    </sheetView>
  </sheetViews>
  <sheetFormatPr defaultColWidth="9.140625" defaultRowHeight="12.75"/>
  <cols>
    <col min="1" max="1" width="23.140625" style="0" customWidth="1"/>
    <col min="2" max="2" width="22.421875" style="0" customWidth="1"/>
    <col min="3" max="3" width="17.00390625" style="0" customWidth="1"/>
    <col min="4" max="4" width="8.140625" style="0" customWidth="1"/>
    <col min="5" max="5" width="0.13671875" style="0" customWidth="1"/>
    <col min="6" max="6" width="8.421875" style="0" customWidth="1"/>
  </cols>
  <sheetData>
    <row r="3" ht="12.75">
      <c r="A3" s="1" t="s">
        <v>1</v>
      </c>
    </row>
    <row r="5" spans="2:4" ht="12.75">
      <c r="B5" s="1" t="s">
        <v>0</v>
      </c>
      <c r="C5" s="1"/>
      <c r="D5" s="1"/>
    </row>
    <row r="7" spans="1:6" ht="12.75">
      <c r="A7" s="34" t="s">
        <v>2</v>
      </c>
      <c r="B7" s="5" t="s">
        <v>3</v>
      </c>
      <c r="C7" s="57" t="s">
        <v>3</v>
      </c>
      <c r="D7" s="58"/>
      <c r="E7" s="36" t="s">
        <v>28</v>
      </c>
      <c r="F7" s="9"/>
    </row>
    <row r="8" spans="1:6" ht="12.75">
      <c r="A8" s="35"/>
      <c r="B8" s="6" t="s">
        <v>42</v>
      </c>
      <c r="C8" s="57" t="s">
        <v>4</v>
      </c>
      <c r="D8" s="58"/>
      <c r="E8" s="37"/>
      <c r="F8" s="9"/>
    </row>
    <row r="9" spans="1:6" ht="14.25" customHeight="1">
      <c r="A9" s="4" t="s">
        <v>5</v>
      </c>
      <c r="B9" s="60">
        <v>0</v>
      </c>
      <c r="C9" s="59">
        <v>0</v>
      </c>
      <c r="D9" s="59"/>
      <c r="E9" s="11">
        <v>0</v>
      </c>
      <c r="F9" s="8"/>
    </row>
    <row r="10" spans="1:6" ht="15.75">
      <c r="A10" s="4" t="s">
        <v>7</v>
      </c>
      <c r="B10" s="60">
        <v>0</v>
      </c>
      <c r="C10" s="59">
        <v>0</v>
      </c>
      <c r="D10" s="59"/>
      <c r="E10" s="11">
        <v>0</v>
      </c>
      <c r="F10" s="8"/>
    </row>
    <row r="11" spans="1:6" ht="15.75">
      <c r="A11" s="4" t="s">
        <v>8</v>
      </c>
      <c r="B11" s="60">
        <v>0</v>
      </c>
      <c r="C11" s="59">
        <v>0</v>
      </c>
      <c r="D11" s="59"/>
      <c r="E11" s="11">
        <v>0</v>
      </c>
      <c r="F11" s="3"/>
    </row>
    <row r="12" spans="1:16" ht="15.75">
      <c r="A12" s="4" t="s">
        <v>9</v>
      </c>
      <c r="B12" s="60">
        <v>0</v>
      </c>
      <c r="C12" s="59">
        <v>0</v>
      </c>
      <c r="D12" s="59"/>
      <c r="E12" s="11">
        <v>0</v>
      </c>
      <c r="F12" s="3"/>
      <c r="P12" s="7"/>
    </row>
    <row r="13" spans="1:16" ht="15.75">
      <c r="A13" s="4" t="s">
        <v>10</v>
      </c>
      <c r="B13" s="60">
        <v>0</v>
      </c>
      <c r="C13" s="59">
        <v>0</v>
      </c>
      <c r="D13" s="59"/>
      <c r="E13" s="11">
        <v>0</v>
      </c>
      <c r="F13" s="3"/>
      <c r="P13" s="7"/>
    </row>
    <row r="14" spans="1:6" ht="15.75">
      <c r="A14" s="4" t="s">
        <v>11</v>
      </c>
      <c r="B14" s="60">
        <v>0</v>
      </c>
      <c r="C14" s="59">
        <v>0</v>
      </c>
      <c r="D14" s="59"/>
      <c r="E14" s="11">
        <v>0</v>
      </c>
      <c r="F14" s="3"/>
    </row>
    <row r="15" spans="1:6" ht="15.75">
      <c r="A15" s="4" t="s">
        <v>12</v>
      </c>
      <c r="B15" s="60">
        <v>0</v>
      </c>
      <c r="C15" s="59">
        <v>0</v>
      </c>
      <c r="D15" s="59"/>
      <c r="E15" s="11">
        <v>0</v>
      </c>
      <c r="F15" s="3"/>
    </row>
    <row r="16" spans="1:6" ht="15.75">
      <c r="A16" s="4" t="s">
        <v>13</v>
      </c>
      <c r="B16" s="60">
        <v>0</v>
      </c>
      <c r="C16" s="59">
        <v>0</v>
      </c>
      <c r="D16" s="59"/>
      <c r="E16" s="11">
        <v>0</v>
      </c>
      <c r="F16" s="3"/>
    </row>
    <row r="17" spans="1:6" ht="15.75">
      <c r="A17" s="4" t="s">
        <v>14</v>
      </c>
      <c r="B17" s="60">
        <v>0</v>
      </c>
      <c r="C17" s="59">
        <v>1</v>
      </c>
      <c r="D17" s="59"/>
      <c r="E17" s="11">
        <v>0</v>
      </c>
      <c r="F17" s="3"/>
    </row>
    <row r="18" spans="1:6" ht="15.75">
      <c r="A18" s="4" t="s">
        <v>15</v>
      </c>
      <c r="B18" s="60">
        <v>0</v>
      </c>
      <c r="C18" s="59">
        <v>0</v>
      </c>
      <c r="D18" s="59"/>
      <c r="E18" s="11">
        <v>0</v>
      </c>
      <c r="F18" s="3"/>
    </row>
    <row r="19" spans="1:6" ht="15.75">
      <c r="A19" s="4" t="s">
        <v>16</v>
      </c>
      <c r="B19" s="60">
        <v>0</v>
      </c>
      <c r="C19" s="59">
        <v>0</v>
      </c>
      <c r="D19" s="59"/>
      <c r="E19" s="11">
        <v>0</v>
      </c>
      <c r="F19" s="3"/>
    </row>
    <row r="20" spans="1:6" ht="15.75">
      <c r="A20" s="2" t="s">
        <v>17</v>
      </c>
      <c r="B20" s="60">
        <v>2</v>
      </c>
      <c r="C20" s="59">
        <v>0</v>
      </c>
      <c r="D20" s="59"/>
      <c r="E20" s="11">
        <v>0</v>
      </c>
      <c r="F20" s="3"/>
    </row>
    <row r="21" spans="1:6" ht="15.75">
      <c r="A21" s="2" t="s">
        <v>18</v>
      </c>
      <c r="B21" s="60">
        <v>3</v>
      </c>
      <c r="C21" s="59">
        <v>0</v>
      </c>
      <c r="D21" s="59"/>
      <c r="E21" s="11">
        <v>0</v>
      </c>
      <c r="F21" s="3"/>
    </row>
    <row r="22" spans="1:6" ht="15.75">
      <c r="A22" s="2" t="s">
        <v>19</v>
      </c>
      <c r="B22" s="60">
        <v>3</v>
      </c>
      <c r="C22" s="59">
        <v>0</v>
      </c>
      <c r="D22" s="59"/>
      <c r="E22" s="11">
        <v>0</v>
      </c>
      <c r="F22" s="3"/>
    </row>
    <row r="23" spans="1:6" ht="15.75">
      <c r="A23" s="2" t="s">
        <v>20</v>
      </c>
      <c r="B23" s="60">
        <v>5</v>
      </c>
      <c r="C23" s="59">
        <v>0</v>
      </c>
      <c r="D23" s="59"/>
      <c r="E23" s="11">
        <v>0</v>
      </c>
      <c r="F23" s="3"/>
    </row>
    <row r="24" spans="1:6" ht="15.75">
      <c r="A24" s="2" t="s">
        <v>21</v>
      </c>
      <c r="B24" s="60">
        <v>4</v>
      </c>
      <c r="C24" s="59">
        <v>0</v>
      </c>
      <c r="D24" s="59"/>
      <c r="E24" s="11">
        <v>0</v>
      </c>
      <c r="F24" s="3"/>
    </row>
    <row r="25" spans="1:6" ht="15.75">
      <c r="A25" s="2" t="s">
        <v>22</v>
      </c>
      <c r="B25" s="60">
        <v>14</v>
      </c>
      <c r="C25" s="59">
        <v>0</v>
      </c>
      <c r="D25" s="59"/>
      <c r="E25" s="11">
        <v>0</v>
      </c>
      <c r="F25" s="3"/>
    </row>
    <row r="26" spans="1:6" ht="15.75">
      <c r="A26" s="2" t="s">
        <v>23</v>
      </c>
      <c r="B26" s="60">
        <v>13</v>
      </c>
      <c r="C26" s="59">
        <v>0</v>
      </c>
      <c r="D26" s="59"/>
      <c r="E26" s="11">
        <v>0</v>
      </c>
      <c r="F26" s="3"/>
    </row>
    <row r="27" spans="1:6" ht="15.75">
      <c r="A27" s="2" t="s">
        <v>24</v>
      </c>
      <c r="B27" s="60">
        <v>17</v>
      </c>
      <c r="C27" s="59">
        <v>0</v>
      </c>
      <c r="D27" s="59"/>
      <c r="E27" s="11">
        <v>0</v>
      </c>
      <c r="F27" s="3"/>
    </row>
    <row r="28" spans="1:6" ht="15.75">
      <c r="A28" s="2" t="s">
        <v>25</v>
      </c>
      <c r="B28" s="60">
        <v>6</v>
      </c>
      <c r="C28" s="59">
        <v>0</v>
      </c>
      <c r="D28" s="59"/>
      <c r="E28" s="11">
        <v>0</v>
      </c>
      <c r="F28" s="3"/>
    </row>
    <row r="29" spans="1:6" ht="15.75">
      <c r="A29" s="2" t="s">
        <v>26</v>
      </c>
      <c r="B29" s="60">
        <v>15</v>
      </c>
      <c r="C29" s="59">
        <v>0</v>
      </c>
      <c r="D29" s="59"/>
      <c r="E29" s="12">
        <v>24</v>
      </c>
      <c r="F29" s="3"/>
    </row>
    <row r="30" spans="1:6" ht="15.75">
      <c r="A30" s="2" t="s">
        <v>27</v>
      </c>
      <c r="B30" s="60">
        <v>17</v>
      </c>
      <c r="C30" s="59">
        <v>0</v>
      </c>
      <c r="D30" s="59"/>
      <c r="E30" s="12">
        <v>40</v>
      </c>
      <c r="F30" s="3"/>
    </row>
    <row r="31" spans="1:6" ht="15.75">
      <c r="A31" s="2" t="s">
        <v>29</v>
      </c>
      <c r="B31" s="60">
        <v>20</v>
      </c>
      <c r="C31" s="59">
        <v>0</v>
      </c>
      <c r="D31" s="59"/>
      <c r="E31" s="12">
        <v>0</v>
      </c>
      <c r="F31" s="3"/>
    </row>
    <row r="32" spans="1:6" ht="15.75">
      <c r="A32" s="2" t="s">
        <v>30</v>
      </c>
      <c r="B32" s="60">
        <v>31</v>
      </c>
      <c r="C32" s="59">
        <v>0</v>
      </c>
      <c r="D32" s="59"/>
      <c r="E32" s="12">
        <v>49</v>
      </c>
      <c r="F32" s="3"/>
    </row>
    <row r="33" spans="1:6" ht="15.75">
      <c r="A33" s="2" t="s">
        <v>31</v>
      </c>
      <c r="B33" s="60">
        <v>23</v>
      </c>
      <c r="C33" s="59">
        <v>0</v>
      </c>
      <c r="D33" s="59"/>
      <c r="E33" s="12">
        <v>0</v>
      </c>
      <c r="F33" s="3"/>
    </row>
    <row r="34" spans="1:6" ht="15.75">
      <c r="A34" s="2" t="s">
        <v>32</v>
      </c>
      <c r="B34" s="60">
        <v>25</v>
      </c>
      <c r="C34" s="59">
        <v>1</v>
      </c>
      <c r="D34" s="59"/>
      <c r="E34" s="12">
        <v>10</v>
      </c>
      <c r="F34" s="3"/>
    </row>
    <row r="35" spans="1:6" ht="15.75">
      <c r="A35" s="2" t="s">
        <v>33</v>
      </c>
      <c r="B35" s="60">
        <v>14</v>
      </c>
      <c r="C35" s="59">
        <v>0</v>
      </c>
      <c r="D35" s="59"/>
      <c r="E35" s="12">
        <v>0</v>
      </c>
      <c r="F35" s="3"/>
    </row>
    <row r="36" spans="1:6" ht="15.75">
      <c r="A36" s="2" t="s">
        <v>34</v>
      </c>
      <c r="B36" s="60">
        <v>6</v>
      </c>
      <c r="C36" s="59">
        <v>0</v>
      </c>
      <c r="D36" s="59"/>
      <c r="E36" s="12">
        <v>0</v>
      </c>
      <c r="F36" s="3"/>
    </row>
    <row r="37" spans="1:6" ht="15.75">
      <c r="A37" s="2" t="s">
        <v>35</v>
      </c>
      <c r="B37" s="60">
        <v>8</v>
      </c>
      <c r="C37" s="59">
        <v>0</v>
      </c>
      <c r="D37" s="59"/>
      <c r="E37" s="12">
        <v>0</v>
      </c>
      <c r="F37" s="3"/>
    </row>
    <row r="38" spans="1:6" ht="15.75">
      <c r="A38" s="2" t="s">
        <v>36</v>
      </c>
      <c r="B38" s="60">
        <v>2</v>
      </c>
      <c r="C38" s="59">
        <v>0</v>
      </c>
      <c r="D38" s="59"/>
      <c r="E38" s="12">
        <v>13</v>
      </c>
      <c r="F38" s="3"/>
    </row>
    <row r="39" spans="1:6" ht="15.75">
      <c r="A39" s="2" t="s">
        <v>37</v>
      </c>
      <c r="B39" s="60">
        <v>2</v>
      </c>
      <c r="C39" s="59">
        <v>0</v>
      </c>
      <c r="D39" s="59"/>
      <c r="E39" s="12">
        <v>36</v>
      </c>
      <c r="F39" s="3"/>
    </row>
    <row r="40" spans="1:6" ht="15.75">
      <c r="A40" s="2" t="s">
        <v>38</v>
      </c>
      <c r="B40" s="60">
        <v>5</v>
      </c>
      <c r="C40" s="59">
        <v>0</v>
      </c>
      <c r="D40" s="59"/>
      <c r="E40" s="12">
        <v>18</v>
      </c>
      <c r="F40" s="3"/>
    </row>
    <row r="41" spans="1:6" ht="15.75">
      <c r="A41" s="2" t="s">
        <v>39</v>
      </c>
      <c r="B41" s="60">
        <v>1</v>
      </c>
      <c r="C41" s="59">
        <v>0</v>
      </c>
      <c r="D41" s="59"/>
      <c r="E41" s="12">
        <v>0</v>
      </c>
      <c r="F41" s="3"/>
    </row>
    <row r="42" spans="1:6" ht="15.75">
      <c r="A42" s="2" t="s">
        <v>40</v>
      </c>
      <c r="B42" s="60">
        <v>0</v>
      </c>
      <c r="C42" s="59">
        <v>0</v>
      </c>
      <c r="D42" s="59"/>
      <c r="E42" s="12">
        <v>0</v>
      </c>
      <c r="F42" s="3"/>
    </row>
    <row r="43" spans="1:6" ht="15.75">
      <c r="A43" s="2" t="s">
        <v>41</v>
      </c>
      <c r="B43" s="60">
        <v>2</v>
      </c>
      <c r="C43" s="59">
        <v>1</v>
      </c>
      <c r="D43" s="59"/>
      <c r="E43" s="12">
        <v>0</v>
      </c>
      <c r="F43" s="3"/>
    </row>
    <row r="44" spans="1:6" ht="15.75">
      <c r="A44" s="2" t="s">
        <v>48</v>
      </c>
      <c r="B44" s="13">
        <v>1</v>
      </c>
      <c r="C44" s="59">
        <v>0</v>
      </c>
      <c r="D44" s="59"/>
      <c r="E44" s="12"/>
      <c r="F44" s="3"/>
    </row>
    <row r="45" spans="1:6" ht="15.75">
      <c r="A45" s="2" t="s">
        <v>49</v>
      </c>
      <c r="B45" s="13">
        <v>0</v>
      </c>
      <c r="C45" s="59">
        <v>0</v>
      </c>
      <c r="D45" s="59"/>
      <c r="E45" s="12"/>
      <c r="F45" s="3"/>
    </row>
    <row r="46" spans="1:6" ht="15.75">
      <c r="A46" s="2" t="s">
        <v>50</v>
      </c>
      <c r="B46" s="13">
        <v>1</v>
      </c>
      <c r="C46" s="53">
        <v>0</v>
      </c>
      <c r="D46" s="54"/>
      <c r="E46" s="10">
        <f>SUM(E9:E43)</f>
        <v>190</v>
      </c>
      <c r="F46" s="3"/>
    </row>
    <row r="47" spans="1:6" ht="15.75">
      <c r="A47" s="2" t="s">
        <v>51</v>
      </c>
      <c r="B47" s="30">
        <v>0</v>
      </c>
      <c r="C47" s="53">
        <v>0</v>
      </c>
      <c r="D47" s="54"/>
      <c r="F47" s="3"/>
    </row>
    <row r="48" spans="1:4" ht="15.75">
      <c r="A48" s="2" t="s">
        <v>52</v>
      </c>
      <c r="B48" s="30">
        <v>0</v>
      </c>
      <c r="C48" s="53">
        <v>0</v>
      </c>
      <c r="D48" s="54"/>
    </row>
    <row r="49" spans="1:4" ht="15.75">
      <c r="A49" s="20" t="s">
        <v>53</v>
      </c>
      <c r="B49" s="23">
        <v>0</v>
      </c>
      <c r="C49" s="53">
        <v>0</v>
      </c>
      <c r="D49" s="54"/>
    </row>
    <row r="50" spans="1:4" ht="15.75">
      <c r="A50" s="20" t="s">
        <v>54</v>
      </c>
      <c r="B50" s="23">
        <v>0</v>
      </c>
      <c r="C50" s="53">
        <v>0</v>
      </c>
      <c r="D50" s="54"/>
    </row>
    <row r="51" spans="1:4" ht="15.75">
      <c r="A51" s="21" t="s">
        <v>55</v>
      </c>
      <c r="B51" s="23">
        <v>0</v>
      </c>
      <c r="C51" s="53">
        <v>0</v>
      </c>
      <c r="D51" s="54"/>
    </row>
    <row r="52" spans="1:4" ht="15.75">
      <c r="A52" s="21" t="s">
        <v>56</v>
      </c>
      <c r="B52" s="23">
        <v>0</v>
      </c>
      <c r="C52" s="53">
        <v>0</v>
      </c>
      <c r="D52" s="54"/>
    </row>
    <row r="53" spans="1:4" ht="15.75">
      <c r="A53" s="24" t="s">
        <v>57</v>
      </c>
      <c r="B53" s="31">
        <v>0</v>
      </c>
      <c r="C53" s="55">
        <v>0</v>
      </c>
      <c r="D53" s="56"/>
    </row>
    <row r="54" spans="1:8" ht="15.75">
      <c r="A54" s="24" t="s">
        <v>58</v>
      </c>
      <c r="B54" s="31">
        <v>0</v>
      </c>
      <c r="C54" s="55">
        <v>0</v>
      </c>
      <c r="D54" s="56"/>
      <c r="H54" s="7"/>
    </row>
    <row r="55" spans="1:4" ht="15.75">
      <c r="A55" s="2" t="s">
        <v>59</v>
      </c>
      <c r="B55" s="31">
        <v>0</v>
      </c>
      <c r="C55" s="55">
        <v>0</v>
      </c>
      <c r="D55" s="56"/>
    </row>
    <row r="56" spans="1:4" ht="15.75">
      <c r="A56" s="2" t="s">
        <v>60</v>
      </c>
      <c r="B56" s="31">
        <v>0</v>
      </c>
      <c r="C56" s="55">
        <v>0</v>
      </c>
      <c r="D56" s="56"/>
    </row>
    <row r="57" spans="1:4" ht="15.75">
      <c r="A57" s="28" t="s">
        <v>61</v>
      </c>
      <c r="B57" s="29">
        <v>0</v>
      </c>
      <c r="C57" s="55">
        <v>0</v>
      </c>
      <c r="D57" s="56"/>
    </row>
    <row r="58" spans="1:4" ht="15.75">
      <c r="A58" s="2" t="s">
        <v>62</v>
      </c>
      <c r="B58" s="33">
        <v>0</v>
      </c>
      <c r="C58" s="55">
        <v>1</v>
      </c>
      <c r="D58" s="56"/>
    </row>
    <row r="59" spans="1:4" ht="15.75">
      <c r="A59" s="25" t="s">
        <v>6</v>
      </c>
      <c r="B59" s="16">
        <f>SUM(B9:B58)</f>
        <v>240</v>
      </c>
      <c r="C59" s="16">
        <f>SUM(C9:C58)</f>
        <v>4</v>
      </c>
      <c r="D59" s="16">
        <f>SUM(D9:D58)</f>
        <v>0</v>
      </c>
    </row>
    <row r="60" spans="1:4" ht="15.75">
      <c r="A60" s="19" t="s">
        <v>43</v>
      </c>
      <c r="B60" s="17" t="s">
        <v>47</v>
      </c>
      <c r="C60" s="17">
        <v>2016</v>
      </c>
      <c r="D60" s="18">
        <v>2017</v>
      </c>
    </row>
    <row r="61" spans="1:4" ht="15.75">
      <c r="A61" s="19" t="s">
        <v>46</v>
      </c>
      <c r="B61" s="17">
        <f>C61+D61</f>
        <v>341</v>
      </c>
      <c r="C61" s="17">
        <v>101</v>
      </c>
      <c r="D61" s="18">
        <f>B59</f>
        <v>240</v>
      </c>
    </row>
  </sheetData>
  <sheetProtection/>
  <mergeCells count="54">
    <mergeCell ref="C41:D41"/>
    <mergeCell ref="C42:D42"/>
    <mergeCell ref="C43:D43"/>
    <mergeCell ref="C44:D44"/>
    <mergeCell ref="C45:D45"/>
    <mergeCell ref="C8:D8"/>
    <mergeCell ref="C35:D35"/>
    <mergeCell ref="C36:D36"/>
    <mergeCell ref="C37:D37"/>
    <mergeCell ref="C38:D38"/>
    <mergeCell ref="C39:D39"/>
    <mergeCell ref="C40:D40"/>
    <mergeCell ref="C29:D29"/>
    <mergeCell ref="C30:D30"/>
    <mergeCell ref="C31:D31"/>
    <mergeCell ref="C32:D32"/>
    <mergeCell ref="C33:D33"/>
    <mergeCell ref="C34:D34"/>
    <mergeCell ref="C23:D23"/>
    <mergeCell ref="C24:D24"/>
    <mergeCell ref="C25:D25"/>
    <mergeCell ref="C26:D26"/>
    <mergeCell ref="C27:D27"/>
    <mergeCell ref="C28:D28"/>
    <mergeCell ref="C17:D17"/>
    <mergeCell ref="C18:D18"/>
    <mergeCell ref="C19:D19"/>
    <mergeCell ref="C20:D20"/>
    <mergeCell ref="C21:D21"/>
    <mergeCell ref="C22:D22"/>
    <mergeCell ref="C47:D47"/>
    <mergeCell ref="C46:D46"/>
    <mergeCell ref="C9:D9"/>
    <mergeCell ref="C10:D10"/>
    <mergeCell ref="C11:D11"/>
    <mergeCell ref="C12:D12"/>
    <mergeCell ref="C13:D13"/>
    <mergeCell ref="C14:D14"/>
    <mergeCell ref="C15:D15"/>
    <mergeCell ref="C16:D16"/>
    <mergeCell ref="C54:D54"/>
    <mergeCell ref="C55:D55"/>
    <mergeCell ref="C56:D56"/>
    <mergeCell ref="C57:D57"/>
    <mergeCell ref="C58:D58"/>
    <mergeCell ref="C48:D48"/>
    <mergeCell ref="C49:D49"/>
    <mergeCell ref="C50:D50"/>
    <mergeCell ref="C51:D51"/>
    <mergeCell ref="C52:D52"/>
    <mergeCell ref="C53:D53"/>
    <mergeCell ref="A7:A8"/>
    <mergeCell ref="E7:E8"/>
    <mergeCell ref="C7:D7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1:F59"/>
  <sheetViews>
    <sheetView zoomScalePageLayoutView="0" workbookViewId="0" topLeftCell="A28">
      <selection activeCell="J61" sqref="J61"/>
    </sheetView>
  </sheetViews>
  <sheetFormatPr defaultColWidth="9.140625" defaultRowHeight="12.75"/>
  <cols>
    <col min="1" max="1" width="5.7109375" style="0" customWidth="1"/>
    <col min="2" max="2" width="22.7109375" style="0" customWidth="1"/>
    <col min="3" max="3" width="18.140625" style="0" customWidth="1"/>
  </cols>
  <sheetData>
    <row r="1" ht="12.75">
      <c r="B1" s="1" t="s">
        <v>1</v>
      </c>
    </row>
    <row r="3" spans="2:6" ht="12.75">
      <c r="B3" s="45" t="s">
        <v>0</v>
      </c>
      <c r="C3" s="45"/>
      <c r="D3" s="45"/>
      <c r="E3" s="45"/>
      <c r="F3" s="45"/>
    </row>
    <row r="5" spans="2:5" ht="12.75">
      <c r="B5" s="46" t="s">
        <v>43</v>
      </c>
      <c r="C5" s="46" t="s">
        <v>44</v>
      </c>
      <c r="D5" s="38" t="s">
        <v>45</v>
      </c>
      <c r="E5" s="39"/>
    </row>
    <row r="6" spans="2:5" ht="12.75">
      <c r="B6" s="47"/>
      <c r="C6" s="47"/>
      <c r="D6" s="40"/>
      <c r="E6" s="41"/>
    </row>
    <row r="7" spans="2:5" ht="15.75">
      <c r="B7" s="4" t="s">
        <v>5</v>
      </c>
      <c r="C7" s="13">
        <v>0</v>
      </c>
      <c r="D7" s="14">
        <v>0</v>
      </c>
      <c r="E7" s="15"/>
    </row>
    <row r="8" spans="2:5" ht="15.75">
      <c r="B8" s="4" t="s">
        <v>7</v>
      </c>
      <c r="C8" s="13">
        <v>0</v>
      </c>
      <c r="D8" s="14">
        <v>0</v>
      </c>
      <c r="E8" s="15"/>
    </row>
    <row r="9" spans="2:5" ht="15.75">
      <c r="B9" s="4" t="s">
        <v>8</v>
      </c>
      <c r="C9" s="13">
        <v>0</v>
      </c>
      <c r="D9" s="14">
        <v>0</v>
      </c>
      <c r="E9" s="15"/>
    </row>
    <row r="10" spans="2:5" ht="15.75">
      <c r="B10" s="4" t="s">
        <v>9</v>
      </c>
      <c r="C10" s="13">
        <v>0</v>
      </c>
      <c r="D10" s="14">
        <v>0</v>
      </c>
      <c r="E10" s="15"/>
    </row>
    <row r="11" spans="2:5" ht="15.75">
      <c r="B11" s="4" t="s">
        <v>10</v>
      </c>
      <c r="C11" s="13">
        <v>0</v>
      </c>
      <c r="D11" s="14">
        <v>0</v>
      </c>
      <c r="E11" s="15"/>
    </row>
    <row r="12" spans="2:5" ht="15.75">
      <c r="B12" s="4" t="s">
        <v>11</v>
      </c>
      <c r="C12" s="13">
        <v>0</v>
      </c>
      <c r="D12" s="14">
        <v>0</v>
      </c>
      <c r="E12" s="15"/>
    </row>
    <row r="13" spans="2:5" ht="15.75">
      <c r="B13" s="4" t="s">
        <v>12</v>
      </c>
      <c r="C13" s="13">
        <v>0</v>
      </c>
      <c r="D13" s="14">
        <v>0</v>
      </c>
      <c r="E13" s="15"/>
    </row>
    <row r="14" spans="2:5" ht="15.75">
      <c r="B14" s="4" t="s">
        <v>13</v>
      </c>
      <c r="C14" s="13">
        <v>0</v>
      </c>
      <c r="D14" s="14">
        <v>0</v>
      </c>
      <c r="E14" s="15"/>
    </row>
    <row r="15" spans="2:5" ht="15.75">
      <c r="B15" s="4" t="s">
        <v>14</v>
      </c>
      <c r="C15" s="13">
        <v>0</v>
      </c>
      <c r="D15" s="14">
        <v>1</v>
      </c>
      <c r="E15" s="15"/>
    </row>
    <row r="16" spans="2:5" ht="15.75">
      <c r="B16" s="4" t="s">
        <v>15</v>
      </c>
      <c r="C16" s="13">
        <v>0</v>
      </c>
      <c r="D16" s="14">
        <v>0</v>
      </c>
      <c r="E16" s="15"/>
    </row>
    <row r="17" spans="2:5" ht="15.75">
      <c r="B17" s="4" t="s">
        <v>16</v>
      </c>
      <c r="C17" s="13">
        <v>0</v>
      </c>
      <c r="D17" s="14">
        <v>0</v>
      </c>
      <c r="E17" s="15"/>
    </row>
    <row r="18" spans="2:5" ht="15.75">
      <c r="B18" s="2" t="s">
        <v>17</v>
      </c>
      <c r="C18" s="13">
        <v>2</v>
      </c>
      <c r="D18" s="14">
        <v>0</v>
      </c>
      <c r="E18" s="15"/>
    </row>
    <row r="19" spans="2:5" ht="15.75">
      <c r="B19" s="2" t="s">
        <v>18</v>
      </c>
      <c r="C19" s="13">
        <v>3</v>
      </c>
      <c r="D19" s="14">
        <v>0</v>
      </c>
      <c r="E19" s="15"/>
    </row>
    <row r="20" spans="2:5" ht="15.75">
      <c r="B20" s="2" t="s">
        <v>19</v>
      </c>
      <c r="C20" s="13">
        <v>3</v>
      </c>
      <c r="D20" s="14">
        <v>0</v>
      </c>
      <c r="E20" s="15"/>
    </row>
    <row r="21" spans="2:5" ht="15.75">
      <c r="B21" s="2" t="s">
        <v>20</v>
      </c>
      <c r="C21" s="13">
        <v>5</v>
      </c>
      <c r="D21" s="14">
        <v>0</v>
      </c>
      <c r="E21" s="15"/>
    </row>
    <row r="22" spans="2:5" ht="15.75">
      <c r="B22" s="2" t="s">
        <v>21</v>
      </c>
      <c r="C22" s="13">
        <v>4</v>
      </c>
      <c r="D22" s="14">
        <v>0</v>
      </c>
      <c r="E22" s="15"/>
    </row>
    <row r="23" spans="2:5" ht="15.75">
      <c r="B23" s="2" t="s">
        <v>22</v>
      </c>
      <c r="C23" s="13">
        <v>14</v>
      </c>
      <c r="D23" s="14">
        <v>0</v>
      </c>
      <c r="E23" s="15"/>
    </row>
    <row r="24" spans="2:5" ht="15.75">
      <c r="B24" s="2" t="s">
        <v>23</v>
      </c>
      <c r="C24" s="13">
        <v>13</v>
      </c>
      <c r="D24" s="14">
        <v>0</v>
      </c>
      <c r="E24" s="15"/>
    </row>
    <row r="25" spans="2:5" ht="15.75">
      <c r="B25" s="2" t="s">
        <v>24</v>
      </c>
      <c r="C25" s="13">
        <v>17</v>
      </c>
      <c r="D25" s="14">
        <v>0</v>
      </c>
      <c r="E25" s="15"/>
    </row>
    <row r="26" spans="2:5" ht="15.75">
      <c r="B26" s="2" t="s">
        <v>25</v>
      </c>
      <c r="C26" s="13">
        <v>6</v>
      </c>
      <c r="D26" s="14">
        <v>0</v>
      </c>
      <c r="E26" s="15"/>
    </row>
    <row r="27" spans="2:5" ht="15.75">
      <c r="B27" s="2" t="s">
        <v>26</v>
      </c>
      <c r="C27" s="13">
        <v>15</v>
      </c>
      <c r="D27" s="14">
        <v>0</v>
      </c>
      <c r="E27" s="15"/>
    </row>
    <row r="28" spans="2:5" ht="15.75">
      <c r="B28" s="2" t="s">
        <v>27</v>
      </c>
      <c r="C28" s="13">
        <v>17</v>
      </c>
      <c r="D28" s="14">
        <v>0</v>
      </c>
      <c r="E28" s="15"/>
    </row>
    <row r="29" spans="2:5" ht="15.75">
      <c r="B29" s="2" t="s">
        <v>29</v>
      </c>
      <c r="C29" s="13">
        <v>20</v>
      </c>
      <c r="D29" s="14">
        <v>0</v>
      </c>
      <c r="E29" s="15"/>
    </row>
    <row r="30" spans="2:5" ht="15.75">
      <c r="B30" s="2" t="s">
        <v>30</v>
      </c>
      <c r="C30" s="13">
        <v>31</v>
      </c>
      <c r="D30" s="14">
        <v>0</v>
      </c>
      <c r="E30" s="15"/>
    </row>
    <row r="31" spans="2:5" ht="15.75">
      <c r="B31" s="2" t="s">
        <v>31</v>
      </c>
      <c r="C31" s="13">
        <v>23</v>
      </c>
      <c r="D31" s="14">
        <v>0</v>
      </c>
      <c r="E31" s="15"/>
    </row>
    <row r="32" spans="2:5" ht="15.75">
      <c r="B32" s="2" t="s">
        <v>32</v>
      </c>
      <c r="C32" s="13">
        <v>25</v>
      </c>
      <c r="D32" s="14">
        <v>1</v>
      </c>
      <c r="E32" s="15"/>
    </row>
    <row r="33" spans="2:5" ht="15.75">
      <c r="B33" s="2" t="s">
        <v>33</v>
      </c>
      <c r="C33" s="13">
        <v>14</v>
      </c>
      <c r="D33" s="14">
        <v>0</v>
      </c>
      <c r="E33" s="15"/>
    </row>
    <row r="34" spans="2:5" ht="15.75">
      <c r="B34" s="2" t="s">
        <v>34</v>
      </c>
      <c r="C34" s="13">
        <v>6</v>
      </c>
      <c r="D34" s="14">
        <v>0</v>
      </c>
      <c r="E34" s="15"/>
    </row>
    <row r="35" spans="2:5" ht="15.75">
      <c r="B35" s="2" t="s">
        <v>35</v>
      </c>
      <c r="C35" s="13">
        <v>8</v>
      </c>
      <c r="D35" s="14">
        <v>0</v>
      </c>
      <c r="E35" s="15"/>
    </row>
    <row r="36" spans="2:5" ht="15.75">
      <c r="B36" s="2" t="s">
        <v>36</v>
      </c>
      <c r="C36" s="13">
        <v>2</v>
      </c>
      <c r="D36" s="14">
        <v>0</v>
      </c>
      <c r="E36" s="15"/>
    </row>
    <row r="37" spans="2:5" ht="15.75">
      <c r="B37" s="2" t="s">
        <v>37</v>
      </c>
      <c r="C37" s="13">
        <v>2</v>
      </c>
      <c r="D37" s="14">
        <v>0</v>
      </c>
      <c r="E37" s="15"/>
    </row>
    <row r="38" spans="2:5" ht="15.75">
      <c r="B38" s="2" t="s">
        <v>38</v>
      </c>
      <c r="C38" s="13">
        <v>5</v>
      </c>
      <c r="D38" s="14">
        <v>0</v>
      </c>
      <c r="E38" s="15"/>
    </row>
    <row r="39" spans="2:5" ht="15.75">
      <c r="B39" s="2" t="s">
        <v>39</v>
      </c>
      <c r="C39" s="13">
        <v>1</v>
      </c>
      <c r="D39" s="14">
        <v>0</v>
      </c>
      <c r="E39" s="15"/>
    </row>
    <row r="40" spans="2:5" ht="15.75">
      <c r="B40" s="2" t="s">
        <v>40</v>
      </c>
      <c r="C40" s="13">
        <v>0</v>
      </c>
      <c r="D40" s="14">
        <v>0</v>
      </c>
      <c r="E40" s="15"/>
    </row>
    <row r="41" spans="2:5" ht="15.75">
      <c r="B41" s="2" t="s">
        <v>41</v>
      </c>
      <c r="C41" s="13">
        <v>2</v>
      </c>
      <c r="D41" s="14">
        <v>1</v>
      </c>
      <c r="E41" s="15"/>
    </row>
    <row r="42" spans="2:5" ht="15.75">
      <c r="B42" s="2" t="s">
        <v>48</v>
      </c>
      <c r="C42" s="13">
        <v>1</v>
      </c>
      <c r="D42" s="14">
        <v>0</v>
      </c>
      <c r="E42" s="15"/>
    </row>
    <row r="43" spans="2:5" ht="15.75">
      <c r="B43" s="2" t="s">
        <v>49</v>
      </c>
      <c r="C43" s="13">
        <v>0</v>
      </c>
      <c r="D43" s="14">
        <v>0</v>
      </c>
      <c r="E43" s="15"/>
    </row>
    <row r="44" spans="2:5" ht="15.75">
      <c r="B44" s="2" t="s">
        <v>50</v>
      </c>
      <c r="C44" s="13">
        <v>1</v>
      </c>
      <c r="D44" s="48">
        <v>0</v>
      </c>
      <c r="E44" s="48"/>
    </row>
    <row r="45" spans="2:5" ht="15.75">
      <c r="B45" s="2" t="s">
        <v>51</v>
      </c>
      <c r="C45" s="22">
        <v>0</v>
      </c>
      <c r="D45" s="48">
        <v>0</v>
      </c>
      <c r="E45" s="48"/>
    </row>
    <row r="46" spans="2:5" ht="15.75">
      <c r="B46" s="2" t="s">
        <v>52</v>
      </c>
      <c r="C46" s="22">
        <v>0</v>
      </c>
      <c r="D46" s="48">
        <v>0</v>
      </c>
      <c r="E46" s="48"/>
    </row>
    <row r="47" spans="2:5" ht="15.75">
      <c r="B47" s="20" t="s">
        <v>53</v>
      </c>
      <c r="C47" s="23">
        <v>0</v>
      </c>
      <c r="D47" s="49">
        <v>0</v>
      </c>
      <c r="E47" s="50"/>
    </row>
    <row r="48" spans="2:5" ht="15.75">
      <c r="B48" s="20" t="s">
        <v>54</v>
      </c>
      <c r="C48" s="23">
        <v>0</v>
      </c>
      <c r="D48" s="49">
        <v>0</v>
      </c>
      <c r="E48" s="50"/>
    </row>
    <row r="49" spans="2:5" ht="15.75">
      <c r="B49" s="21" t="s">
        <v>55</v>
      </c>
      <c r="C49" s="23">
        <v>0</v>
      </c>
      <c r="D49" s="49">
        <v>0</v>
      </c>
      <c r="E49" s="50"/>
    </row>
    <row r="50" spans="2:5" ht="15.75">
      <c r="B50" s="21" t="s">
        <v>56</v>
      </c>
      <c r="C50" s="23">
        <v>0</v>
      </c>
      <c r="D50" s="49">
        <v>0</v>
      </c>
      <c r="E50" s="50"/>
    </row>
    <row r="51" spans="2:5" ht="15.75">
      <c r="B51" s="24" t="s">
        <v>57</v>
      </c>
      <c r="C51" s="26">
        <v>0</v>
      </c>
      <c r="D51" s="42">
        <v>0</v>
      </c>
      <c r="E51" s="43"/>
    </row>
    <row r="52" spans="2:5" ht="15.75">
      <c r="B52" s="24" t="s">
        <v>58</v>
      </c>
      <c r="C52" s="26">
        <v>0</v>
      </c>
      <c r="D52" s="42">
        <v>0</v>
      </c>
      <c r="E52" s="43"/>
    </row>
    <row r="53" spans="2:5" ht="15.75">
      <c r="B53" s="2" t="s">
        <v>59</v>
      </c>
      <c r="C53" s="26">
        <v>0</v>
      </c>
      <c r="D53" s="44">
        <v>0</v>
      </c>
      <c r="E53" s="44"/>
    </row>
    <row r="54" spans="2:5" ht="15.75">
      <c r="B54" s="2" t="s">
        <v>60</v>
      </c>
      <c r="C54" s="27">
        <v>0</v>
      </c>
      <c r="D54" s="42">
        <v>0</v>
      </c>
      <c r="E54" s="43"/>
    </row>
    <row r="55" spans="2:5" ht="15.75">
      <c r="B55" s="28" t="s">
        <v>61</v>
      </c>
      <c r="C55" s="29">
        <v>0</v>
      </c>
      <c r="D55" s="42">
        <v>0</v>
      </c>
      <c r="E55" s="43"/>
    </row>
    <row r="56" spans="2:6" ht="12.75">
      <c r="B56" s="2" t="s">
        <v>62</v>
      </c>
      <c r="C56" s="33">
        <v>0</v>
      </c>
      <c r="D56" s="51">
        <v>1</v>
      </c>
      <c r="E56" s="52"/>
      <c r="F56" s="32"/>
    </row>
    <row r="57" spans="2:5" ht="15.75">
      <c r="B57" s="25" t="s">
        <v>6</v>
      </c>
      <c r="C57" s="16">
        <f>SUM(C7:C49)</f>
        <v>240</v>
      </c>
      <c r="D57" s="42">
        <v>4</v>
      </c>
      <c r="E57" s="43"/>
    </row>
    <row r="58" spans="2:5" ht="15.75">
      <c r="B58" s="19" t="s">
        <v>43</v>
      </c>
      <c r="C58" s="17" t="s">
        <v>47</v>
      </c>
      <c r="D58" s="17">
        <v>2016</v>
      </c>
      <c r="E58" s="18">
        <v>2017</v>
      </c>
    </row>
    <row r="59" spans="2:5" ht="15.75">
      <c r="B59" s="19" t="s">
        <v>46</v>
      </c>
      <c r="C59" s="17">
        <f>D59+E59</f>
        <v>341</v>
      </c>
      <c r="D59" s="17">
        <v>101</v>
      </c>
      <c r="E59" s="18">
        <f>C57</f>
        <v>240</v>
      </c>
    </row>
  </sheetData>
  <sheetProtection/>
  <mergeCells count="18">
    <mergeCell ref="D55:E55"/>
    <mergeCell ref="D50:E50"/>
    <mergeCell ref="D57:E57"/>
    <mergeCell ref="D48:E48"/>
    <mergeCell ref="D47:E47"/>
    <mergeCell ref="D46:E46"/>
    <mergeCell ref="D49:E49"/>
    <mergeCell ref="D56:E56"/>
    <mergeCell ref="D5:E6"/>
    <mergeCell ref="D51:E51"/>
    <mergeCell ref="D52:E52"/>
    <mergeCell ref="D53:E53"/>
    <mergeCell ref="D54:E54"/>
    <mergeCell ref="B3:F3"/>
    <mergeCell ref="B5:B6"/>
    <mergeCell ref="C5:C6"/>
    <mergeCell ref="D44:E44"/>
    <mergeCell ref="D45:E45"/>
  </mergeCells>
  <printOptions/>
  <pageMargins left="0.75" right="0.75" top="1" bottom="1" header="0.5" footer="0.5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0">
      <selection activeCell="J21" sqref="J2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DSP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Epi00204</dc:creator>
  <cp:keywords/>
  <dc:description/>
  <cp:lastModifiedBy>User</cp:lastModifiedBy>
  <cp:lastPrinted>2017-06-16T10:50:20Z</cp:lastPrinted>
  <dcterms:created xsi:type="dcterms:W3CDTF">2017-01-10T07:31:13Z</dcterms:created>
  <dcterms:modified xsi:type="dcterms:W3CDTF">2017-12-19T05:49:10Z</dcterms:modified>
  <cp:category/>
  <cp:version/>
  <cp:contentType/>
  <cp:contentStatus/>
</cp:coreProperties>
</file>